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15360" windowHeight="8600"/>
  </bookViews>
  <sheets>
    <sheet name="103年入學" sheetId="5" r:id="rId1"/>
    <sheet name="二技英文103年入學" sheetId="6" r:id="rId2"/>
  </sheets>
  <definedNames>
    <definedName name="_xlnm.Print_Area" localSheetId="0">'103年入學'!$A$1:$P$43</definedName>
  </definedNames>
  <calcPr calcId="145621"/>
</workbook>
</file>

<file path=xl/calcChain.xml><?xml version="1.0" encoding="utf-8"?>
<calcChain xmlns="http://schemas.openxmlformats.org/spreadsheetml/2006/main">
  <c r="K35" i="5" l="1"/>
  <c r="L35" i="5"/>
  <c r="M35" i="5"/>
  <c r="N35" i="5"/>
  <c r="J35" i="5"/>
  <c r="D35" i="5"/>
  <c r="E35" i="5"/>
  <c r="F35" i="5"/>
  <c r="C35" i="5"/>
  <c r="N21" i="5"/>
  <c r="L39" i="6" l="1"/>
  <c r="G39" i="6"/>
  <c r="F39" i="6"/>
  <c r="E39" i="6"/>
  <c r="D39" i="6"/>
  <c r="M38" i="6"/>
  <c r="G38" i="6"/>
  <c r="G40" i="6" s="1"/>
  <c r="N37" i="6"/>
  <c r="K36" i="6"/>
  <c r="E36" i="6"/>
  <c r="M35" i="6"/>
  <c r="L35" i="6"/>
  <c r="K35" i="6"/>
  <c r="J35" i="6"/>
  <c r="G35" i="6"/>
  <c r="G36" i="6" s="1"/>
  <c r="F35" i="6"/>
  <c r="F36" i="6" s="1"/>
  <c r="E35" i="6"/>
  <c r="D35" i="6"/>
  <c r="D36" i="6" s="1"/>
  <c r="M24" i="6"/>
  <c r="M36" i="6" s="1"/>
  <c r="L24" i="6"/>
  <c r="L36" i="6" s="1"/>
  <c r="K24" i="6"/>
  <c r="K39" i="6" s="1"/>
  <c r="J24" i="6"/>
  <c r="J36" i="6" s="1"/>
  <c r="M21" i="6"/>
  <c r="L21" i="6"/>
  <c r="L38" i="6" s="1"/>
  <c r="L40" i="6" s="1"/>
  <c r="K21" i="6"/>
  <c r="K38" i="6" s="1"/>
  <c r="K40" i="6" s="1"/>
  <c r="J21" i="6"/>
  <c r="J38" i="6" s="1"/>
  <c r="G21" i="6"/>
  <c r="F21" i="6"/>
  <c r="F38" i="6" s="1"/>
  <c r="F40" i="6" s="1"/>
  <c r="E21" i="6"/>
  <c r="E38" i="6" s="1"/>
  <c r="E40" i="6" s="1"/>
  <c r="D21" i="6"/>
  <c r="N21" i="6" s="1"/>
  <c r="G11" i="6"/>
  <c r="F11" i="6"/>
  <c r="E11" i="6"/>
  <c r="D11" i="6"/>
  <c r="N11" i="6" s="1"/>
  <c r="N36" i="6" l="1"/>
  <c r="N39" i="6"/>
  <c r="N24" i="6"/>
  <c r="D38" i="6"/>
  <c r="M39" i="6"/>
  <c r="M40" i="6" s="1"/>
  <c r="N35" i="6"/>
  <c r="J39" i="6"/>
  <c r="J40" i="6" s="1"/>
  <c r="D40" i="6" l="1"/>
  <c r="N40" i="6" s="1"/>
  <c r="N38" i="6"/>
  <c r="G35" i="5" l="1"/>
  <c r="O24" i="5"/>
  <c r="O35" i="5"/>
  <c r="O21" i="5"/>
  <c r="M21" i="5"/>
  <c r="M36" i="5" s="1"/>
  <c r="C21" i="5"/>
  <c r="F21" i="5"/>
  <c r="J21" i="5"/>
  <c r="J36" i="5" s="1"/>
  <c r="K21" i="5"/>
  <c r="K36" i="5" s="1"/>
  <c r="G21" i="5"/>
  <c r="D21" i="5"/>
  <c r="C11" i="5"/>
  <c r="F11" i="5"/>
  <c r="G11" i="5"/>
  <c r="D11" i="5"/>
  <c r="J24" i="5"/>
  <c r="M24" i="5"/>
  <c r="K24" i="5"/>
  <c r="F36" i="5" l="1"/>
  <c r="F38" i="5" s="1"/>
  <c r="D36" i="5"/>
  <c r="D38" i="5" s="1"/>
  <c r="O36" i="5"/>
  <c r="O38" i="5" s="1"/>
  <c r="G36" i="5"/>
  <c r="G38" i="5" s="1"/>
  <c r="C36" i="5"/>
  <c r="C38" i="5" s="1"/>
  <c r="P37" i="5"/>
  <c r="P35" i="5"/>
  <c r="K38" i="5"/>
  <c r="P24" i="5"/>
  <c r="P11" i="5"/>
  <c r="J38" i="5"/>
  <c r="P21" i="5"/>
  <c r="P36" i="5" l="1"/>
  <c r="M38" i="5"/>
  <c r="P38" i="5" s="1"/>
</calcChain>
</file>

<file path=xl/sharedStrings.xml><?xml version="1.0" encoding="utf-8"?>
<sst xmlns="http://schemas.openxmlformats.org/spreadsheetml/2006/main" count="285" uniqueCount="182">
  <si>
    <t>類別</t>
    <phoneticPr fontId="1" type="noConversion"/>
  </si>
  <si>
    <t>科        目</t>
    <phoneticPr fontId="1" type="noConversion"/>
  </si>
  <si>
    <t>上學期</t>
    <phoneticPr fontId="1" type="noConversion"/>
  </si>
  <si>
    <t>下學期</t>
    <phoneticPr fontId="1" type="noConversion"/>
  </si>
  <si>
    <t>學分</t>
    <phoneticPr fontId="1" type="noConversion"/>
  </si>
  <si>
    <t>時數</t>
    <phoneticPr fontId="1" type="noConversion"/>
  </si>
  <si>
    <t>人類行為與社會環境</t>
  </si>
  <si>
    <t>社會資源開發與運用</t>
  </si>
  <si>
    <t>第   一   學   年</t>
    <phoneticPr fontId="1" type="noConversion"/>
  </si>
  <si>
    <t>第   二   學   年</t>
    <phoneticPr fontId="1" type="noConversion"/>
  </si>
  <si>
    <t>上學期</t>
    <phoneticPr fontId="1" type="noConversion"/>
  </si>
  <si>
    <t>下學期</t>
    <phoneticPr fontId="1" type="noConversion"/>
  </si>
  <si>
    <t>科          目</t>
    <phoneticPr fontId="1" type="noConversion"/>
  </si>
  <si>
    <t>學分</t>
    <phoneticPr fontId="1" type="noConversion"/>
  </si>
  <si>
    <t>時數</t>
    <phoneticPr fontId="1" type="noConversion"/>
  </si>
  <si>
    <t xml:space="preserve"> </t>
    <phoneticPr fontId="1" type="noConversion"/>
  </si>
  <si>
    <t>合計</t>
    <phoneticPr fontId="1" type="noConversion"/>
  </si>
  <si>
    <t>社會學</t>
    <phoneticPr fontId="1" type="noConversion"/>
  </si>
  <si>
    <t>心理學</t>
    <phoneticPr fontId="1" type="noConversion"/>
  </si>
  <si>
    <t>社會福利概論</t>
    <phoneticPr fontId="1" type="noConversion"/>
  </si>
  <si>
    <t>社會工作概論</t>
    <phoneticPr fontId="1" type="noConversion"/>
  </si>
  <si>
    <t>社會個案工作</t>
    <phoneticPr fontId="1" type="noConversion"/>
  </si>
  <si>
    <t>社會團體工作</t>
    <phoneticPr fontId="1" type="noConversion"/>
  </si>
  <si>
    <t>社會福利行政</t>
    <phoneticPr fontId="1" type="noConversion"/>
  </si>
  <si>
    <t>心理衛生</t>
    <phoneticPr fontId="1" type="noConversion"/>
  </si>
  <si>
    <t>原住民社會工作</t>
    <phoneticPr fontId="1" type="noConversion"/>
  </si>
  <si>
    <t>志願服務</t>
    <phoneticPr fontId="1" type="noConversion"/>
  </si>
  <si>
    <t>家庭暴力與社會工作</t>
    <phoneticPr fontId="1" type="noConversion"/>
  </si>
  <si>
    <t>貧窮與社會救助</t>
    <phoneticPr fontId="1" type="noConversion"/>
  </si>
  <si>
    <t>醫務社會工作</t>
    <phoneticPr fontId="1" type="noConversion"/>
  </si>
  <si>
    <t>兒童及少年福利服務</t>
    <phoneticPr fontId="1" type="noConversion"/>
  </si>
  <si>
    <t>長期照顧</t>
    <phoneticPr fontId="1" type="noConversion"/>
  </si>
  <si>
    <t>家庭社會工作</t>
    <phoneticPr fontId="1" type="noConversion"/>
  </si>
  <si>
    <t>社會工作倫理</t>
    <phoneticPr fontId="1" type="noConversion"/>
  </si>
  <si>
    <t>學校社會工作</t>
    <phoneticPr fontId="1" type="noConversion"/>
  </si>
  <si>
    <t>就業安全</t>
    <phoneticPr fontId="1" type="noConversion"/>
  </si>
  <si>
    <t>新移民社會工作</t>
    <phoneticPr fontId="1" type="noConversion"/>
  </si>
  <si>
    <t>身心障礙者福利服務</t>
    <phoneticPr fontId="1" type="noConversion"/>
  </si>
  <si>
    <t>災變社會工作</t>
    <phoneticPr fontId="1" type="noConversion"/>
  </si>
  <si>
    <t>老人福利服務</t>
    <phoneticPr fontId="1" type="noConversion"/>
  </si>
  <si>
    <t>社會工作實務專題</t>
    <phoneticPr fontId="1" type="noConversion"/>
  </si>
  <si>
    <t>必修學分/時數</t>
    <phoneticPr fontId="1" type="noConversion"/>
  </si>
  <si>
    <t>選修學分/時數</t>
    <phoneticPr fontId="1" type="noConversion"/>
  </si>
  <si>
    <t>總學分/總時數</t>
    <phoneticPr fontId="1" type="noConversion"/>
  </si>
  <si>
    <t>備註</t>
    <phoneticPr fontId="1" type="noConversion"/>
  </si>
  <si>
    <t xml:space="preserve">       </t>
    <phoneticPr fontId="1" type="noConversion"/>
  </si>
  <si>
    <t xml:space="preserve">           </t>
    <phoneticPr fontId="1" type="noConversion"/>
  </si>
  <si>
    <t>通識選修Ⅱ</t>
    <phoneticPr fontId="1" type="noConversion"/>
  </si>
  <si>
    <t>社會心理學</t>
    <phoneticPr fontId="1" type="noConversion"/>
  </si>
  <si>
    <t>社區工作</t>
    <phoneticPr fontId="1" type="noConversion"/>
  </si>
  <si>
    <t>方案設計與評估</t>
    <phoneticPr fontId="1" type="noConversion"/>
  </si>
  <si>
    <t>社會工作實習Ⅱ</t>
    <phoneticPr fontId="1" type="noConversion"/>
  </si>
  <si>
    <t>社會工作管理</t>
    <phoneticPr fontId="1" type="noConversion"/>
  </si>
  <si>
    <t>社會工作實習Ⅰ</t>
    <phoneticPr fontId="1" type="noConversion"/>
  </si>
  <si>
    <t>社會工作研究法</t>
    <phoneticPr fontId="1" type="noConversion"/>
  </si>
  <si>
    <t>社會統計</t>
    <phoneticPr fontId="1" type="noConversion"/>
  </si>
  <si>
    <t>國文</t>
    <phoneticPr fontId="1" type="noConversion"/>
  </si>
  <si>
    <t>英文</t>
    <phoneticPr fontId="1" type="noConversion"/>
  </si>
  <si>
    <t>通識選修Ⅰ</t>
    <phoneticPr fontId="1" type="noConversion"/>
  </si>
  <si>
    <t>102.12.31系課程委員會議通過</t>
    <phoneticPr fontId="1" type="noConversion"/>
  </si>
  <si>
    <t>棈神醫學社會工作</t>
    <phoneticPr fontId="1" type="noConversion"/>
  </si>
  <si>
    <t>社會政策與立法</t>
    <phoneticPr fontId="1" type="noConversion"/>
  </si>
  <si>
    <t>103.05.09院課程委員會議通過</t>
    <phoneticPr fontId="1" type="noConversion"/>
  </si>
  <si>
    <t>103.05.22校課程委員會議通過</t>
    <phoneticPr fontId="1" type="noConversion"/>
  </si>
  <si>
    <t>103.06.04教務會議通過</t>
    <phoneticPr fontId="1" type="noConversion"/>
  </si>
  <si>
    <t xml:space="preserve">103學年度 大仁科技大學  進修部 二技(假日)  社會工作系 標準課程表 </t>
    <phoneticPr fontId="1" type="noConversion"/>
  </si>
  <si>
    <t>通識必修</t>
    <phoneticPr fontId="1" type="noConversion"/>
  </si>
  <si>
    <t>專業必修</t>
    <phoneticPr fontId="1" type="noConversion"/>
  </si>
  <si>
    <t>通識
選修</t>
    <phoneticPr fontId="1" type="noConversion"/>
  </si>
  <si>
    <t>專業選修</t>
    <phoneticPr fontId="1" type="noConversion"/>
  </si>
  <si>
    <t xml:space="preserve">103學年度 大仁科技大學  進修部 二技(假日)  社會工作系 標準課程表 </t>
    <phoneticPr fontId="1" type="noConversion"/>
  </si>
  <si>
    <t>102.12.31系課程委員會議通過</t>
    <phoneticPr fontId="1" type="noConversion"/>
  </si>
  <si>
    <t>103.05.09院課程委員會議通過</t>
    <phoneticPr fontId="1" type="noConversion"/>
  </si>
  <si>
    <t>103.05.22校課程委員會議通過</t>
    <phoneticPr fontId="1" type="noConversion"/>
  </si>
  <si>
    <t>103.06.04教務會議通過</t>
    <phoneticPr fontId="1" type="noConversion"/>
  </si>
  <si>
    <t>類別</t>
    <phoneticPr fontId="1" type="noConversion"/>
  </si>
  <si>
    <t>科        目</t>
    <phoneticPr fontId="1" type="noConversion"/>
  </si>
  <si>
    <t>英文名稱</t>
    <phoneticPr fontId="1" type="noConversion"/>
  </si>
  <si>
    <t>上學期</t>
    <phoneticPr fontId="1" type="noConversion"/>
  </si>
  <si>
    <t>下學期</t>
    <phoneticPr fontId="1" type="noConversion"/>
  </si>
  <si>
    <t>科          目</t>
    <phoneticPr fontId="1" type="noConversion"/>
  </si>
  <si>
    <t>學分</t>
    <phoneticPr fontId="1" type="noConversion"/>
  </si>
  <si>
    <t>通識必修</t>
    <phoneticPr fontId="1" type="noConversion"/>
  </si>
  <si>
    <t>國文</t>
    <phoneticPr fontId="1" type="noConversion"/>
  </si>
  <si>
    <t xml:space="preserve">Chinese </t>
    <phoneticPr fontId="1" type="noConversion"/>
  </si>
  <si>
    <t xml:space="preserve"> </t>
    <phoneticPr fontId="1" type="noConversion"/>
  </si>
  <si>
    <t>英文</t>
    <phoneticPr fontId="1" type="noConversion"/>
  </si>
  <si>
    <t xml:space="preserve">English </t>
    <phoneticPr fontId="1" type="noConversion"/>
  </si>
  <si>
    <t>合計</t>
    <phoneticPr fontId="1" type="noConversion"/>
  </si>
  <si>
    <t>專業必修</t>
    <phoneticPr fontId="1" type="noConversion"/>
  </si>
  <si>
    <t>社會學</t>
    <phoneticPr fontId="1" type="noConversion"/>
  </si>
  <si>
    <t>Sociology</t>
    <phoneticPr fontId="1" type="noConversion"/>
  </si>
  <si>
    <t>社區工作</t>
    <phoneticPr fontId="1" type="noConversion"/>
  </si>
  <si>
    <t>Community Work</t>
    <phoneticPr fontId="1" type="noConversion"/>
  </si>
  <si>
    <t>心理學</t>
    <phoneticPr fontId="1" type="noConversion"/>
  </si>
  <si>
    <t>Psychology</t>
    <phoneticPr fontId="1" type="noConversion"/>
  </si>
  <si>
    <t>社會福利概論</t>
    <phoneticPr fontId="1" type="noConversion"/>
  </si>
  <si>
    <t>Introduction to Social Welfare</t>
    <phoneticPr fontId="1" type="noConversion"/>
  </si>
  <si>
    <t>社會心理學</t>
    <phoneticPr fontId="1" type="noConversion"/>
  </si>
  <si>
    <t>Social Psychology</t>
    <phoneticPr fontId="1" type="noConversion"/>
  </si>
  <si>
    <t>方案設計與評估</t>
    <phoneticPr fontId="1" type="noConversion"/>
  </si>
  <si>
    <t>Program Planning and Evaluation</t>
    <phoneticPr fontId="1" type="noConversion"/>
  </si>
  <si>
    <t>社會工作概論</t>
    <phoneticPr fontId="1" type="noConversion"/>
  </si>
  <si>
    <t>Introduction to Social Work</t>
    <phoneticPr fontId="1" type="noConversion"/>
  </si>
  <si>
    <t>社會工作實習Ⅰ</t>
    <phoneticPr fontId="1" type="noConversion"/>
  </si>
  <si>
    <r>
      <t xml:space="preserve">Social Work Practicum </t>
    </r>
    <r>
      <rPr>
        <sz val="12"/>
        <color indexed="8"/>
        <rFont val="SimSun"/>
      </rPr>
      <t>Ⅰ</t>
    </r>
    <phoneticPr fontId="1" type="noConversion"/>
  </si>
  <si>
    <t>Statistics on Social Science</t>
    <phoneticPr fontId="1" type="noConversion"/>
  </si>
  <si>
    <r>
      <t>Social Work Practicum (</t>
    </r>
    <r>
      <rPr>
        <sz val="12"/>
        <rFont val="標楷體"/>
        <family val="4"/>
        <charset val="136"/>
      </rPr>
      <t>Ⅱ</t>
    </r>
    <r>
      <rPr>
        <sz val="12"/>
        <rFont val="Times New Roman"/>
        <family val="1"/>
      </rPr>
      <t>)</t>
    </r>
    <phoneticPr fontId="1" type="noConversion"/>
  </si>
  <si>
    <t>社會個案工作</t>
    <phoneticPr fontId="1" type="noConversion"/>
  </si>
  <si>
    <t>Social Case Work</t>
    <phoneticPr fontId="1" type="noConversion"/>
  </si>
  <si>
    <t>社會政策與立法</t>
    <phoneticPr fontId="1" type="noConversion"/>
  </si>
  <si>
    <t>Social Policy &amp; Social Legislation</t>
    <phoneticPr fontId="1" type="noConversion"/>
  </si>
  <si>
    <t>社會團體工作</t>
    <phoneticPr fontId="1" type="noConversion"/>
  </si>
  <si>
    <t>Social Group Work</t>
    <phoneticPr fontId="1" type="noConversion"/>
  </si>
  <si>
    <t>社會福利行政</t>
    <phoneticPr fontId="1" type="noConversion"/>
  </si>
  <si>
    <t>Social Welfare Administration</t>
  </si>
  <si>
    <t>Human Behavior and Social Enivornment</t>
    <phoneticPr fontId="1" type="noConversion"/>
  </si>
  <si>
    <t>社會工作管理</t>
    <phoneticPr fontId="1" type="noConversion"/>
  </si>
  <si>
    <t>Social Work Management</t>
  </si>
  <si>
    <t>社會工作研究法</t>
    <phoneticPr fontId="1" type="noConversion"/>
  </si>
  <si>
    <t>Research Methods for Social Work</t>
    <phoneticPr fontId="1" type="noConversion"/>
  </si>
  <si>
    <t>合計</t>
    <phoneticPr fontId="1" type="noConversion"/>
  </si>
  <si>
    <t>通識
選修</t>
    <phoneticPr fontId="1" type="noConversion"/>
  </si>
  <si>
    <t xml:space="preserve"> </t>
    <phoneticPr fontId="1" type="noConversion"/>
  </si>
  <si>
    <t>通識選修Ⅰ</t>
    <phoneticPr fontId="1" type="noConversion"/>
  </si>
  <si>
    <t>通識選修Ⅱ</t>
    <phoneticPr fontId="1" type="noConversion"/>
  </si>
  <si>
    <t>專業選修</t>
    <phoneticPr fontId="1" type="noConversion"/>
  </si>
  <si>
    <t>心理衛生</t>
    <phoneticPr fontId="1" type="noConversion"/>
  </si>
  <si>
    <t>Mental Health</t>
    <phoneticPr fontId="1" type="noConversion"/>
  </si>
  <si>
    <t>原住民社會工作</t>
    <phoneticPr fontId="1" type="noConversion"/>
  </si>
  <si>
    <t>Aboriginal &amp; Indigenous Social Work</t>
    <phoneticPr fontId="1" type="noConversion"/>
  </si>
  <si>
    <t>志願服務</t>
    <phoneticPr fontId="1" type="noConversion"/>
  </si>
  <si>
    <t>Volunteer Service</t>
    <phoneticPr fontId="1" type="noConversion"/>
  </si>
  <si>
    <t>家庭暴力與社會工作</t>
    <phoneticPr fontId="1" type="noConversion"/>
  </si>
  <si>
    <t>Domestic Violence and Social Work</t>
    <phoneticPr fontId="1" type="noConversion"/>
  </si>
  <si>
    <t>貧窮與社會救助</t>
    <phoneticPr fontId="1" type="noConversion"/>
  </si>
  <si>
    <t xml:space="preserve">Poverty and Social Assistance </t>
    <phoneticPr fontId="1" type="noConversion"/>
  </si>
  <si>
    <t>醫務社會工作</t>
    <phoneticPr fontId="1" type="noConversion"/>
  </si>
  <si>
    <t>Medical Social Work</t>
    <phoneticPr fontId="1" type="noConversion"/>
  </si>
  <si>
    <t>兒童及少年福利服務</t>
    <phoneticPr fontId="1" type="noConversion"/>
  </si>
  <si>
    <t>Child and Adolescent Welfare Servic</t>
    <phoneticPr fontId="1" type="noConversion"/>
  </si>
  <si>
    <t>長期照顧</t>
    <phoneticPr fontId="1" type="noConversion"/>
  </si>
  <si>
    <t>Long Term Care</t>
    <phoneticPr fontId="1" type="noConversion"/>
  </si>
  <si>
    <t>家庭社會工作</t>
    <phoneticPr fontId="1" type="noConversion"/>
  </si>
  <si>
    <t>Social Work with Families</t>
    <phoneticPr fontId="1" type="noConversion"/>
  </si>
  <si>
    <t>社會工作倫理</t>
    <phoneticPr fontId="1" type="noConversion"/>
  </si>
  <si>
    <r>
      <t>Social Work Topics</t>
    </r>
    <r>
      <rPr>
        <sz val="11"/>
        <color indexed="8"/>
        <rFont val="細明體"/>
        <family val="3"/>
        <charset val="136"/>
      </rPr>
      <t>Ⅰ</t>
    </r>
    <phoneticPr fontId="1" type="noConversion"/>
  </si>
  <si>
    <t>學校社會工作</t>
    <phoneticPr fontId="1" type="noConversion"/>
  </si>
  <si>
    <t>School Social Work</t>
  </si>
  <si>
    <t>就業安全</t>
    <phoneticPr fontId="1" type="noConversion"/>
  </si>
  <si>
    <t>Employment security</t>
    <phoneticPr fontId="1" type="noConversion"/>
  </si>
  <si>
    <t>新移民社會工作</t>
    <phoneticPr fontId="1" type="noConversion"/>
  </si>
  <si>
    <t>Social Work with New Immigrants</t>
    <phoneticPr fontId="1" type="noConversion"/>
  </si>
  <si>
    <t>The Development and Utilization of Social Resources</t>
    <phoneticPr fontId="1" type="noConversion"/>
  </si>
  <si>
    <t>身心障礙者福利服務</t>
    <phoneticPr fontId="1" type="noConversion"/>
  </si>
  <si>
    <t>Welfare for Person with Disabilities</t>
    <phoneticPr fontId="1" type="noConversion"/>
  </si>
  <si>
    <t>災變社會工作</t>
    <phoneticPr fontId="1" type="noConversion"/>
  </si>
  <si>
    <t>disaster management and social work</t>
    <phoneticPr fontId="1" type="noConversion"/>
  </si>
  <si>
    <t>老人福利服務</t>
    <phoneticPr fontId="1" type="noConversion"/>
  </si>
  <si>
    <t>Elderly Welfare Service</t>
    <phoneticPr fontId="1" type="noConversion"/>
  </si>
  <si>
    <t>社會工作實務專題</t>
    <phoneticPr fontId="1" type="noConversion"/>
  </si>
  <si>
    <r>
      <t>Social Work Topics</t>
    </r>
    <r>
      <rPr>
        <sz val="12"/>
        <color indexed="8"/>
        <rFont val="細明體"/>
        <family val="3"/>
        <charset val="136"/>
      </rPr>
      <t>Ⅱ</t>
    </r>
    <phoneticPr fontId="1" type="noConversion"/>
  </si>
  <si>
    <t>棈神醫學社會工作</t>
    <phoneticPr fontId="1" type="noConversion"/>
  </si>
  <si>
    <t>Psychiatry Social work</t>
    <phoneticPr fontId="1" type="noConversion"/>
  </si>
  <si>
    <t>年級選修總計</t>
  </si>
  <si>
    <t>總計</t>
    <phoneticPr fontId="1" type="noConversion"/>
  </si>
  <si>
    <t>年級最低選修學分數</t>
  </si>
  <si>
    <t>必修學分/時數</t>
    <phoneticPr fontId="1" type="noConversion"/>
  </si>
  <si>
    <t>選修學分/時數</t>
    <phoneticPr fontId="1" type="noConversion"/>
  </si>
  <si>
    <t>選修學分/時數</t>
    <phoneticPr fontId="1" type="noConversion"/>
  </si>
  <si>
    <t>總學分/總時數</t>
    <phoneticPr fontId="1" type="noConversion"/>
  </si>
  <si>
    <t>1.總學分說明：通識必修科目4學分；專業必修科目51學分。通識選修科目 4學分。專業選修科目至少13學分；畢業至少應修72學分。</t>
    <phoneticPr fontId="1" type="noConversion"/>
  </si>
  <si>
    <t>2.各年級學分說明：一年級每學期修習學分數不得少於16學分，不得多於25學分，二年級每學期修習學分數不得少於9學分 ，不得多於25學分。</t>
    <phoneticPr fontId="1" type="noConversion"/>
  </si>
  <si>
    <t>3.實習說明：實習6學分，包括社會工作實習Ⅰ為機構實習，於第一學年暑假實施，總計八星期，至少320小時(含)以上。社會工作實習Ⅱ</t>
    <phoneticPr fontId="1" type="noConversion"/>
  </si>
  <si>
    <t xml:space="preserve">為方案實習，於第二學年上學期實施，計108小時。實習時數之規畫係依據「台灣社會工作專業人員協會」、「台灣社會工作教育學會」 </t>
    <phoneticPr fontId="1" type="noConversion"/>
  </si>
  <si>
    <t xml:space="preserve">建議，並符合考選部社工師考試資格之規定，全國社會工作系社會工作實習至少兩次，合計400小時以上。   </t>
    <phoneticPr fontId="1" type="noConversion"/>
  </si>
  <si>
    <t xml:space="preserve">           </t>
    <phoneticPr fontId="1" type="noConversion"/>
  </si>
  <si>
    <t>授課時數</t>
    <phoneticPr fontId="1" type="noConversion"/>
  </si>
  <si>
    <t>實習時數</t>
    <phoneticPr fontId="1" type="noConversion"/>
  </si>
  <si>
    <t>1.總學分說明：最低畢業學分為72學分，含通識必修科目4學分；專業必修科目51學分。通識選修科目 4學分。專業選修科目至少13學分；畢業至少應修72學分。</t>
    <phoneticPr fontId="1" type="noConversion"/>
  </si>
  <si>
    <t>2.各年級學分說明：畢業至少應修72學分，一年級每學期修習學分數不得少於16學分，不得多於25學分，二年級每學期修習學分數不得少於9學分，不得多於25學分。</t>
    <phoneticPr fontId="1" type="noConversion"/>
  </si>
  <si>
    <t xml:space="preserve">3.實習說明：實習6學分，包括社會工作實習Ⅰ為機構實習，於第二學年開始實施，總計八星期，至少320小時(含)以上。社會工作實習Ⅱ為方案實習，於第二學年上學期實施，計108小時。實習時數之規畫係依據「台灣社會工作專業人員協會」、「台灣社會工作教育學會」建議，並符合考選部社工師考試資格之規定，全國社會工作系社會工作實習至少兩次，合計400小時以上。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</si>
</sst>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SimSun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細明體"/>
      <family val="3"/>
      <charset val="136"/>
    </font>
    <font>
      <sz val="12"/>
      <color theme="1"/>
      <name val="Times New Roman"/>
      <family val="1"/>
    </font>
    <font>
      <sz val="12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2" borderId="17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top" wrapText="1"/>
    </xf>
    <xf numFmtId="0" fontId="9" fillId="0" borderId="18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8" fillId="0" borderId="12" xfId="0" applyFont="1" applyBorder="1"/>
    <xf numFmtId="0" fontId="8" fillId="0" borderId="13" xfId="0" applyFont="1" applyBorder="1"/>
    <xf numFmtId="0" fontId="9" fillId="0" borderId="11" xfId="0" applyFont="1" applyBorder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20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9" fillId="0" borderId="19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textRotation="255"/>
    </xf>
    <xf numFmtId="176" fontId="9" fillId="0" borderId="25" xfId="0" applyNumberFormat="1" applyFont="1" applyBorder="1" applyAlignment="1">
      <alignment horizontal="center"/>
    </xf>
    <xf numFmtId="176" fontId="9" fillId="0" borderId="12" xfId="0" applyNumberFormat="1" applyFont="1" applyBorder="1" applyAlignment="1">
      <alignment horizontal="center"/>
    </xf>
    <xf numFmtId="0" fontId="7" fillId="0" borderId="17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4" fillId="0" borderId="2" xfId="0" applyFont="1" applyBorder="1"/>
    <xf numFmtId="0" fontId="1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14" fillId="0" borderId="12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17" xfId="0" applyFont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4" fillId="0" borderId="3" xfId="0" applyFont="1" applyBorder="1"/>
    <xf numFmtId="0" fontId="14" fillId="0" borderId="12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/>
    </xf>
    <xf numFmtId="0" fontId="15" fillId="0" borderId="12" xfId="0" applyFont="1" applyFill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76" fontId="9" fillId="0" borderId="15" xfId="0" applyNumberFormat="1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textRotation="255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9" fillId="0" borderId="34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8" fillId="0" borderId="31" xfId="0" applyFont="1" applyBorder="1"/>
    <xf numFmtId="0" fontId="9" fillId="0" borderId="3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9" fillId="0" borderId="31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textRotation="255" wrapText="1"/>
    </xf>
    <xf numFmtId="0" fontId="4" fillId="0" borderId="21" xfId="0" applyFont="1" applyBorder="1" applyAlignment="1">
      <alignment horizontal="center" vertical="center" textRotation="255" wrapText="1"/>
    </xf>
    <xf numFmtId="0" fontId="4" fillId="0" borderId="33" xfId="0" applyFont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tabSelected="1" view="pageBreakPreview" topLeftCell="A34" zoomScale="89" zoomScaleNormal="100" zoomScaleSheetLayoutView="89" workbookViewId="0">
      <selection activeCell="B39" sqref="B39:P39"/>
    </sheetView>
  </sheetViews>
  <sheetFormatPr defaultRowHeight="17" x14ac:dyDescent="0.4"/>
  <cols>
    <col min="1" max="1" width="5.90625" customWidth="1"/>
    <col min="2" max="2" width="29.7265625" customWidth="1"/>
    <col min="3" max="3" width="5.6328125" style="16" customWidth="1"/>
    <col min="4" max="4" width="5.453125" style="16" customWidth="1"/>
    <col min="5" max="5" width="5.36328125" style="16" customWidth="1"/>
    <col min="6" max="6" width="4.81640625" style="16" customWidth="1"/>
    <col min="7" max="8" width="5.6328125" style="16" customWidth="1"/>
    <col min="9" max="9" width="25.08984375" customWidth="1"/>
    <col min="10" max="10" width="4.90625" style="16" customWidth="1"/>
    <col min="11" max="11" width="4.81640625" style="16" customWidth="1"/>
    <col min="12" max="12" width="5.54296875" style="16" customWidth="1"/>
    <col min="13" max="14" width="5.6328125" style="16" customWidth="1"/>
    <col min="15" max="15" width="8.54296875" style="16" customWidth="1"/>
    <col min="16" max="16" width="5.1796875" style="16" customWidth="1"/>
    <col min="17" max="17" width="3.54296875" customWidth="1"/>
  </cols>
  <sheetData>
    <row r="1" spans="1:16" s="2" customFormat="1" ht="26.25" customHeight="1" thickBot="1" x14ac:dyDescent="0.5">
      <c r="A1" s="134" t="s">
        <v>65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</row>
    <row r="2" spans="1:16" s="4" customFormat="1" ht="21" customHeight="1" x14ac:dyDescent="0.3">
      <c r="A2" s="22"/>
      <c r="B2" s="23"/>
      <c r="C2" s="23"/>
      <c r="D2" s="23"/>
      <c r="E2" s="23"/>
      <c r="F2" s="23"/>
      <c r="G2" s="23"/>
      <c r="H2" s="23"/>
      <c r="I2" s="141" t="s">
        <v>59</v>
      </c>
      <c r="J2" s="141"/>
      <c r="K2" s="141"/>
      <c r="L2" s="141"/>
      <c r="M2" s="141"/>
      <c r="N2" s="141"/>
      <c r="O2" s="142"/>
      <c r="P2" s="24"/>
    </row>
    <row r="3" spans="1:16" s="4" customFormat="1" ht="18.75" customHeight="1" x14ac:dyDescent="0.3">
      <c r="A3" s="7"/>
      <c r="B3" s="6"/>
      <c r="C3" s="11"/>
      <c r="D3" s="11"/>
      <c r="E3" s="11"/>
      <c r="F3" s="11"/>
      <c r="G3" s="11"/>
      <c r="H3" s="11"/>
      <c r="I3" s="145" t="s">
        <v>62</v>
      </c>
      <c r="J3" s="145"/>
      <c r="K3" s="145"/>
      <c r="L3" s="145"/>
      <c r="M3" s="145"/>
      <c r="N3" s="145"/>
      <c r="O3" s="146"/>
      <c r="P3" s="69"/>
    </row>
    <row r="4" spans="1:16" s="4" customFormat="1" ht="21" customHeight="1" x14ac:dyDescent="0.3">
      <c r="A4" s="7"/>
      <c r="B4" s="6"/>
      <c r="C4" s="11"/>
      <c r="D4" s="11"/>
      <c r="E4" s="11"/>
      <c r="F4" s="11"/>
      <c r="G4" s="11"/>
      <c r="H4" s="11"/>
      <c r="I4" s="145" t="s">
        <v>63</v>
      </c>
      <c r="J4" s="145"/>
      <c r="K4" s="145"/>
      <c r="L4" s="145"/>
      <c r="M4" s="145"/>
      <c r="N4" s="145"/>
      <c r="O4" s="146"/>
      <c r="P4" s="69"/>
    </row>
    <row r="5" spans="1:16" s="4" customFormat="1" ht="18.5" customHeight="1" thickBot="1" x14ac:dyDescent="0.35">
      <c r="A5" s="21"/>
      <c r="B5" s="6"/>
      <c r="C5" s="11"/>
      <c r="D5" s="11"/>
      <c r="E5" s="11"/>
      <c r="F5" s="11"/>
      <c r="G5" s="11"/>
      <c r="H5" s="11"/>
      <c r="I5" s="143" t="s">
        <v>64</v>
      </c>
      <c r="J5" s="143"/>
      <c r="K5" s="143"/>
      <c r="L5" s="143"/>
      <c r="M5" s="143"/>
      <c r="N5" s="143"/>
      <c r="O5" s="144"/>
      <c r="P5" s="69"/>
    </row>
    <row r="6" spans="1:16" s="4" customFormat="1" ht="16" customHeight="1" x14ac:dyDescent="0.3">
      <c r="A6" s="135" t="s">
        <v>0</v>
      </c>
      <c r="B6" s="124" t="s">
        <v>8</v>
      </c>
      <c r="C6" s="125"/>
      <c r="D6" s="125"/>
      <c r="E6" s="125"/>
      <c r="F6" s="125"/>
      <c r="G6" s="125"/>
      <c r="H6" s="126"/>
      <c r="I6" s="137" t="s">
        <v>9</v>
      </c>
      <c r="J6" s="137"/>
      <c r="K6" s="137"/>
      <c r="L6" s="137"/>
      <c r="M6" s="137"/>
      <c r="N6" s="124"/>
      <c r="O6" s="138"/>
      <c r="P6" s="69"/>
    </row>
    <row r="7" spans="1:16" s="4" customFormat="1" ht="16" customHeight="1" x14ac:dyDescent="0.4">
      <c r="A7" s="136"/>
      <c r="B7" s="139" t="s">
        <v>1</v>
      </c>
      <c r="C7" s="127" t="s">
        <v>2</v>
      </c>
      <c r="D7" s="128"/>
      <c r="E7" s="129"/>
      <c r="F7" s="127" t="s">
        <v>3</v>
      </c>
      <c r="G7" s="128"/>
      <c r="H7" s="129"/>
      <c r="I7" s="139" t="s">
        <v>12</v>
      </c>
      <c r="J7" s="127" t="s">
        <v>10</v>
      </c>
      <c r="K7" s="128"/>
      <c r="L7" s="129"/>
      <c r="M7" s="150" t="s">
        <v>11</v>
      </c>
      <c r="N7" s="127"/>
      <c r="O7" s="151"/>
      <c r="P7" s="69"/>
    </row>
    <row r="8" spans="1:16" s="4" customFormat="1" ht="64" customHeight="1" x14ac:dyDescent="0.3">
      <c r="A8" s="136"/>
      <c r="B8" s="140"/>
      <c r="C8" s="31" t="s">
        <v>4</v>
      </c>
      <c r="D8" s="112" t="s">
        <v>177</v>
      </c>
      <c r="E8" s="112" t="s">
        <v>178</v>
      </c>
      <c r="F8" s="31" t="s">
        <v>4</v>
      </c>
      <c r="G8" s="31" t="s">
        <v>5</v>
      </c>
      <c r="H8" s="112" t="s">
        <v>178</v>
      </c>
      <c r="I8" s="140"/>
      <c r="J8" s="31" t="s">
        <v>13</v>
      </c>
      <c r="K8" s="112" t="s">
        <v>177</v>
      </c>
      <c r="L8" s="112" t="s">
        <v>178</v>
      </c>
      <c r="M8" s="31" t="s">
        <v>13</v>
      </c>
      <c r="N8" s="112" t="s">
        <v>177</v>
      </c>
      <c r="O8" s="112" t="s">
        <v>178</v>
      </c>
      <c r="P8" s="69"/>
    </row>
    <row r="9" spans="1:16" s="4" customFormat="1" ht="24.75" customHeight="1" x14ac:dyDescent="0.3">
      <c r="A9" s="157" t="s">
        <v>66</v>
      </c>
      <c r="B9" s="45" t="s">
        <v>56</v>
      </c>
      <c r="C9" s="33">
        <v>2</v>
      </c>
      <c r="D9" s="33">
        <v>2</v>
      </c>
      <c r="E9" s="33">
        <v>0</v>
      </c>
      <c r="F9" s="33" t="s">
        <v>15</v>
      </c>
      <c r="G9" s="33" t="s">
        <v>15</v>
      </c>
      <c r="H9" s="33"/>
      <c r="I9" s="34" t="s">
        <v>15</v>
      </c>
      <c r="J9" s="33" t="s">
        <v>15</v>
      </c>
      <c r="K9" s="33" t="s">
        <v>15</v>
      </c>
      <c r="L9" s="33"/>
      <c r="M9" s="35"/>
      <c r="N9" s="118"/>
      <c r="O9" s="36"/>
      <c r="P9" s="69"/>
    </row>
    <row r="10" spans="1:16" s="4" customFormat="1" ht="20.25" customHeight="1" x14ac:dyDescent="0.4">
      <c r="A10" s="158"/>
      <c r="B10" s="45" t="s">
        <v>57</v>
      </c>
      <c r="C10" s="33"/>
      <c r="D10" s="33"/>
      <c r="E10" s="33"/>
      <c r="F10" s="33">
        <v>2</v>
      </c>
      <c r="G10" s="33">
        <v>2</v>
      </c>
      <c r="H10" s="33">
        <v>0</v>
      </c>
      <c r="I10" s="34" t="s">
        <v>15</v>
      </c>
      <c r="J10" s="33"/>
      <c r="K10" s="33"/>
      <c r="L10" s="33"/>
      <c r="M10" s="37" t="s">
        <v>15</v>
      </c>
      <c r="N10" s="119"/>
      <c r="O10" s="38" t="s">
        <v>15</v>
      </c>
      <c r="P10" s="69"/>
    </row>
    <row r="11" spans="1:16" s="4" customFormat="1" ht="16" customHeight="1" thickBot="1" x14ac:dyDescent="0.45">
      <c r="A11" s="158"/>
      <c r="B11" s="55" t="s">
        <v>16</v>
      </c>
      <c r="C11" s="40">
        <f>SUM(C9:C10)</f>
        <v>2</v>
      </c>
      <c r="D11" s="40">
        <f>SUM(D9:D10)</f>
        <v>2</v>
      </c>
      <c r="E11" s="40">
        <v>0</v>
      </c>
      <c r="F11" s="40">
        <f>SUM(F9:F10)</f>
        <v>2</v>
      </c>
      <c r="G11" s="40">
        <f>SUM(G9:G10)</f>
        <v>2</v>
      </c>
      <c r="H11" s="40">
        <v>0</v>
      </c>
      <c r="I11" s="40" t="s">
        <v>16</v>
      </c>
      <c r="J11" s="40">
        <v>0</v>
      </c>
      <c r="K11" s="40">
        <v>0</v>
      </c>
      <c r="L11" s="40">
        <v>0</v>
      </c>
      <c r="M11" s="40">
        <v>0</v>
      </c>
      <c r="N11" s="120">
        <v>0</v>
      </c>
      <c r="O11" s="41">
        <v>0</v>
      </c>
      <c r="P11" s="69">
        <f>SUM(C11+F11)</f>
        <v>4</v>
      </c>
    </row>
    <row r="12" spans="1:16" s="4" customFormat="1" ht="21.75" customHeight="1" x14ac:dyDescent="0.3">
      <c r="A12" s="157" t="s">
        <v>67</v>
      </c>
      <c r="B12" s="47" t="s">
        <v>17</v>
      </c>
      <c r="C12" s="33">
        <v>3</v>
      </c>
      <c r="D12" s="33">
        <v>3</v>
      </c>
      <c r="E12" s="33">
        <v>0</v>
      </c>
      <c r="F12" s="42"/>
      <c r="G12" s="42"/>
      <c r="H12" s="113"/>
      <c r="I12" s="43" t="s">
        <v>49</v>
      </c>
      <c r="J12" s="33">
        <v>3</v>
      </c>
      <c r="K12" s="33">
        <v>3</v>
      </c>
      <c r="L12" s="33">
        <v>0</v>
      </c>
      <c r="M12" s="33"/>
      <c r="N12" s="70"/>
      <c r="O12" s="44"/>
      <c r="P12" s="69"/>
    </row>
    <row r="13" spans="1:16" s="4" customFormat="1" ht="22.5" customHeight="1" x14ac:dyDescent="0.3">
      <c r="A13" s="158"/>
      <c r="B13" s="51" t="s">
        <v>18</v>
      </c>
      <c r="C13" s="42">
        <v>3</v>
      </c>
      <c r="D13" s="42">
        <v>3</v>
      </c>
      <c r="E13" s="110">
        <v>0</v>
      </c>
      <c r="F13" s="33"/>
      <c r="G13" s="33"/>
      <c r="H13" s="100"/>
      <c r="I13" s="45" t="s">
        <v>19</v>
      </c>
      <c r="J13" s="33">
        <v>3</v>
      </c>
      <c r="K13" s="33">
        <v>3</v>
      </c>
      <c r="L13" s="33">
        <v>0</v>
      </c>
      <c r="M13" s="33"/>
      <c r="N13" s="70"/>
      <c r="O13" s="44"/>
      <c r="P13" s="69"/>
    </row>
    <row r="14" spans="1:16" s="4" customFormat="1" ht="27" customHeight="1" x14ac:dyDescent="0.3">
      <c r="A14" s="158"/>
      <c r="B14" s="45" t="s">
        <v>48</v>
      </c>
      <c r="C14" s="33">
        <v>3</v>
      </c>
      <c r="D14" s="33">
        <v>3</v>
      </c>
      <c r="E14" s="33">
        <v>0</v>
      </c>
      <c r="F14" s="33" t="s">
        <v>15</v>
      </c>
      <c r="G14" s="33" t="s">
        <v>15</v>
      </c>
      <c r="H14" s="114"/>
      <c r="I14" s="46" t="s">
        <v>50</v>
      </c>
      <c r="J14" s="33">
        <v>3</v>
      </c>
      <c r="K14" s="33">
        <v>3</v>
      </c>
      <c r="L14" s="33">
        <v>0</v>
      </c>
      <c r="M14" s="33"/>
      <c r="N14" s="70"/>
      <c r="O14" s="44"/>
      <c r="P14" s="69"/>
    </row>
    <row r="15" spans="1:16" s="4" customFormat="1" ht="21.75" customHeight="1" x14ac:dyDescent="0.3">
      <c r="A15" s="158"/>
      <c r="B15" s="45" t="s">
        <v>20</v>
      </c>
      <c r="C15" s="33">
        <v>3</v>
      </c>
      <c r="D15" s="33">
        <v>3</v>
      </c>
      <c r="E15" s="33">
        <v>0</v>
      </c>
      <c r="F15" s="33" t="s">
        <v>15</v>
      </c>
      <c r="G15" s="33" t="s">
        <v>15</v>
      </c>
      <c r="H15" s="100"/>
      <c r="I15" s="47" t="s">
        <v>53</v>
      </c>
      <c r="J15" s="33"/>
      <c r="K15" s="33"/>
      <c r="L15" s="33"/>
      <c r="M15" s="33">
        <v>4</v>
      </c>
      <c r="N15" s="70">
        <v>0</v>
      </c>
      <c r="O15" s="44">
        <v>4</v>
      </c>
      <c r="P15" s="69"/>
    </row>
    <row r="16" spans="1:16" s="4" customFormat="1" ht="19.5" customHeight="1" x14ac:dyDescent="0.3">
      <c r="A16" s="158"/>
      <c r="B16" s="45" t="s">
        <v>55</v>
      </c>
      <c r="C16" s="33">
        <v>3</v>
      </c>
      <c r="D16" s="33">
        <v>3</v>
      </c>
      <c r="E16" s="33">
        <v>0</v>
      </c>
      <c r="F16" s="33" t="s">
        <v>15</v>
      </c>
      <c r="G16" s="33" t="s">
        <v>15</v>
      </c>
      <c r="H16" s="100"/>
      <c r="I16" s="47" t="s">
        <v>51</v>
      </c>
      <c r="J16" s="33"/>
      <c r="K16" s="70"/>
      <c r="L16" s="70"/>
      <c r="M16" s="71">
        <v>2</v>
      </c>
      <c r="N16" s="71">
        <v>0</v>
      </c>
      <c r="O16" s="71">
        <v>2</v>
      </c>
      <c r="P16" s="69"/>
    </row>
    <row r="17" spans="1:16" s="4" customFormat="1" ht="18.75" customHeight="1" x14ac:dyDescent="0.3">
      <c r="A17" s="158"/>
      <c r="B17" s="45" t="s">
        <v>21</v>
      </c>
      <c r="C17" s="33"/>
      <c r="D17" s="33"/>
      <c r="E17" s="33"/>
      <c r="F17" s="33">
        <v>3</v>
      </c>
      <c r="G17" s="33">
        <v>3</v>
      </c>
      <c r="H17" s="100">
        <v>0</v>
      </c>
      <c r="I17" s="47" t="s">
        <v>61</v>
      </c>
      <c r="J17" s="33"/>
      <c r="K17" s="33"/>
      <c r="L17" s="33"/>
      <c r="M17" s="33">
        <v>3</v>
      </c>
      <c r="N17" s="70">
        <v>3</v>
      </c>
      <c r="O17" s="44">
        <v>0</v>
      </c>
      <c r="P17" s="69"/>
    </row>
    <row r="18" spans="1:16" s="4" customFormat="1" ht="18.75" customHeight="1" x14ac:dyDescent="0.3">
      <c r="A18" s="158"/>
      <c r="B18" s="45" t="s">
        <v>22</v>
      </c>
      <c r="C18" s="33"/>
      <c r="D18" s="33"/>
      <c r="E18" s="33"/>
      <c r="F18" s="33">
        <v>3</v>
      </c>
      <c r="G18" s="33">
        <v>3</v>
      </c>
      <c r="H18" s="100">
        <v>0</v>
      </c>
      <c r="I18" s="47" t="s">
        <v>23</v>
      </c>
      <c r="J18" s="33"/>
      <c r="K18" s="33"/>
      <c r="L18" s="33"/>
      <c r="M18" s="33">
        <v>3</v>
      </c>
      <c r="N18" s="70">
        <v>3</v>
      </c>
      <c r="O18" s="44">
        <v>0</v>
      </c>
      <c r="P18" s="69"/>
    </row>
    <row r="19" spans="1:16" s="4" customFormat="1" ht="22.5" customHeight="1" x14ac:dyDescent="0.3">
      <c r="A19" s="158"/>
      <c r="B19" s="45" t="s">
        <v>6</v>
      </c>
      <c r="C19" s="33"/>
      <c r="D19" s="33"/>
      <c r="E19" s="33"/>
      <c r="F19" s="33">
        <v>3</v>
      </c>
      <c r="G19" s="33">
        <v>3</v>
      </c>
      <c r="H19" s="100">
        <v>0</v>
      </c>
      <c r="I19" s="47" t="s">
        <v>52</v>
      </c>
      <c r="J19" s="33" t="s">
        <v>15</v>
      </c>
      <c r="K19" s="33" t="s">
        <v>15</v>
      </c>
      <c r="L19" s="33"/>
      <c r="M19" s="33">
        <v>3</v>
      </c>
      <c r="N19" s="70">
        <v>3</v>
      </c>
      <c r="O19" s="44">
        <v>0</v>
      </c>
      <c r="P19" s="69"/>
    </row>
    <row r="20" spans="1:16" s="4" customFormat="1" ht="19.5" customHeight="1" x14ac:dyDescent="0.3">
      <c r="A20" s="158"/>
      <c r="B20" s="45" t="s">
        <v>54</v>
      </c>
      <c r="C20" s="33"/>
      <c r="D20" s="33"/>
      <c r="E20" s="33"/>
      <c r="F20" s="33">
        <v>3</v>
      </c>
      <c r="G20" s="33">
        <v>3</v>
      </c>
      <c r="H20" s="33">
        <v>0</v>
      </c>
      <c r="I20" s="48"/>
      <c r="J20" s="48"/>
      <c r="K20" s="48"/>
      <c r="L20" s="48"/>
      <c r="M20" s="48"/>
      <c r="N20" s="121"/>
      <c r="O20" s="49"/>
      <c r="P20" s="69"/>
    </row>
    <row r="21" spans="1:16" s="4" customFormat="1" ht="19.5" customHeight="1" x14ac:dyDescent="0.4">
      <c r="A21" s="158"/>
      <c r="B21" s="65" t="s">
        <v>16</v>
      </c>
      <c r="C21" s="37">
        <f>SUM(C12:C20)</f>
        <v>15</v>
      </c>
      <c r="D21" s="37">
        <f>SUM(D12:D20)</f>
        <v>15</v>
      </c>
      <c r="E21" s="111">
        <v>0</v>
      </c>
      <c r="F21" s="37">
        <f>SUM(F12:F20)</f>
        <v>12</v>
      </c>
      <c r="G21" s="37">
        <f>SUM(G12:G20)</f>
        <v>12</v>
      </c>
      <c r="H21" s="111">
        <v>0</v>
      </c>
      <c r="I21" s="37" t="s">
        <v>16</v>
      </c>
      <c r="J21" s="37">
        <f>SUM(J12:J19)</f>
        <v>9</v>
      </c>
      <c r="K21" s="37">
        <f>SUM(K12:K19)</f>
        <v>9</v>
      </c>
      <c r="L21" s="111">
        <v>0</v>
      </c>
      <c r="M21" s="37">
        <f>SUM(M12:M19)</f>
        <v>15</v>
      </c>
      <c r="N21" s="111">
        <f>SUM(N12:N19)</f>
        <v>9</v>
      </c>
      <c r="O21" s="38">
        <f>SUM(O12:O19)</f>
        <v>6</v>
      </c>
      <c r="P21" s="69">
        <f>SUM(C21+F21+J21+M21)</f>
        <v>51</v>
      </c>
    </row>
    <row r="22" spans="1:16" s="4" customFormat="1" ht="16" customHeight="1" x14ac:dyDescent="0.3">
      <c r="A22" s="159" t="s">
        <v>68</v>
      </c>
      <c r="B22" s="51"/>
      <c r="C22" s="33" t="s">
        <v>15</v>
      </c>
      <c r="D22" s="33" t="s">
        <v>15</v>
      </c>
      <c r="E22" s="33"/>
      <c r="F22" s="33" t="s">
        <v>15</v>
      </c>
      <c r="G22" s="33" t="s">
        <v>15</v>
      </c>
      <c r="H22" s="33"/>
      <c r="I22" s="52" t="s">
        <v>58</v>
      </c>
      <c r="J22" s="33">
        <v>2</v>
      </c>
      <c r="K22" s="33">
        <v>2</v>
      </c>
      <c r="L22" s="33">
        <v>0</v>
      </c>
      <c r="M22" s="33" t="s">
        <v>15</v>
      </c>
      <c r="N22" s="70"/>
      <c r="O22" s="44" t="s">
        <v>15</v>
      </c>
      <c r="P22" s="69"/>
    </row>
    <row r="23" spans="1:16" s="4" customFormat="1" ht="16" customHeight="1" x14ac:dyDescent="0.3">
      <c r="A23" s="160"/>
      <c r="B23" s="53"/>
      <c r="C23" s="35"/>
      <c r="D23" s="35"/>
      <c r="E23" s="35"/>
      <c r="F23" s="35"/>
      <c r="G23" s="35"/>
      <c r="H23" s="115"/>
      <c r="I23" s="54" t="s">
        <v>47</v>
      </c>
      <c r="J23" s="35"/>
      <c r="K23" s="35"/>
      <c r="L23" s="35"/>
      <c r="M23" s="35">
        <v>2</v>
      </c>
      <c r="N23" s="118">
        <v>2</v>
      </c>
      <c r="O23" s="36">
        <v>0</v>
      </c>
      <c r="P23" s="69"/>
    </row>
    <row r="24" spans="1:16" s="4" customFormat="1" ht="16" customHeight="1" thickBot="1" x14ac:dyDescent="0.45">
      <c r="A24" s="161"/>
      <c r="B24" s="55" t="s">
        <v>16</v>
      </c>
      <c r="C24" s="40" t="s">
        <v>15</v>
      </c>
      <c r="D24" s="40" t="s">
        <v>15</v>
      </c>
      <c r="E24" s="40"/>
      <c r="F24" s="40" t="s">
        <v>15</v>
      </c>
      <c r="G24" s="40" t="s">
        <v>15</v>
      </c>
      <c r="H24" s="40"/>
      <c r="I24" s="40" t="s">
        <v>16</v>
      </c>
      <c r="J24" s="40">
        <f>SUM(J22:J23)</f>
        <v>2</v>
      </c>
      <c r="K24" s="40">
        <f>SUM(K22:K23)</f>
        <v>2</v>
      </c>
      <c r="L24" s="40">
        <v>0</v>
      </c>
      <c r="M24" s="40">
        <f>SUM(M22:M23)</f>
        <v>2</v>
      </c>
      <c r="N24" s="120">
        <v>2</v>
      </c>
      <c r="O24" s="41">
        <f>SUM(O22:O23)</f>
        <v>0</v>
      </c>
      <c r="P24" s="76">
        <f>SUM(J24+M24)</f>
        <v>4</v>
      </c>
    </row>
    <row r="25" spans="1:16" s="4" customFormat="1" ht="18" customHeight="1" x14ac:dyDescent="0.3">
      <c r="A25" s="162" t="s">
        <v>69</v>
      </c>
      <c r="B25" s="47" t="s">
        <v>24</v>
      </c>
      <c r="C25" s="56">
        <v>2</v>
      </c>
      <c r="D25" s="56">
        <v>2</v>
      </c>
      <c r="E25" s="56">
        <v>0</v>
      </c>
      <c r="F25" s="56"/>
      <c r="G25" s="56"/>
      <c r="H25" s="116"/>
      <c r="I25" s="57" t="s">
        <v>25</v>
      </c>
      <c r="J25" s="56">
        <v>2</v>
      </c>
      <c r="K25" s="56">
        <v>2</v>
      </c>
      <c r="L25" s="56"/>
      <c r="M25" s="58"/>
      <c r="N25" s="122"/>
      <c r="O25" s="59"/>
      <c r="P25" s="69"/>
    </row>
    <row r="26" spans="1:16" s="4" customFormat="1" ht="24.75" customHeight="1" x14ac:dyDescent="0.3">
      <c r="A26" s="163"/>
      <c r="B26" s="45" t="s">
        <v>26</v>
      </c>
      <c r="C26" s="33">
        <v>2</v>
      </c>
      <c r="D26" s="33">
        <v>2</v>
      </c>
      <c r="E26" s="33">
        <v>0</v>
      </c>
      <c r="F26" s="60"/>
      <c r="G26" s="60"/>
      <c r="H26" s="60"/>
      <c r="I26" s="61" t="s">
        <v>27</v>
      </c>
      <c r="J26" s="33">
        <v>2</v>
      </c>
      <c r="K26" s="33">
        <v>2</v>
      </c>
      <c r="L26" s="33"/>
      <c r="M26" s="42"/>
      <c r="N26" s="123"/>
      <c r="O26" s="62"/>
      <c r="P26" s="69"/>
    </row>
    <row r="27" spans="1:16" s="4" customFormat="1" ht="24.75" customHeight="1" x14ac:dyDescent="0.3">
      <c r="A27" s="163"/>
      <c r="B27" s="47" t="s">
        <v>28</v>
      </c>
      <c r="C27" s="33">
        <v>2</v>
      </c>
      <c r="D27" s="33">
        <v>2</v>
      </c>
      <c r="E27" s="33">
        <v>0</v>
      </c>
      <c r="F27" s="60"/>
      <c r="G27" s="60"/>
      <c r="H27" s="60"/>
      <c r="I27" s="61" t="s">
        <v>29</v>
      </c>
      <c r="J27" s="33">
        <v>2</v>
      </c>
      <c r="K27" s="33">
        <v>2</v>
      </c>
      <c r="L27" s="33"/>
      <c r="M27" s="33"/>
      <c r="N27" s="70"/>
      <c r="O27" s="44"/>
      <c r="P27" s="69"/>
    </row>
    <row r="28" spans="1:16" s="4" customFormat="1" ht="23.25" customHeight="1" x14ac:dyDescent="0.3">
      <c r="A28" s="163"/>
      <c r="B28" s="47" t="s">
        <v>30</v>
      </c>
      <c r="C28" s="33">
        <v>2</v>
      </c>
      <c r="D28" s="33">
        <v>2</v>
      </c>
      <c r="E28" s="33">
        <v>0</v>
      </c>
      <c r="F28" s="33"/>
      <c r="G28" s="33"/>
      <c r="H28" s="33"/>
      <c r="I28" s="63" t="s">
        <v>31</v>
      </c>
      <c r="J28" s="60">
        <v>2</v>
      </c>
      <c r="K28" s="60">
        <v>2</v>
      </c>
      <c r="L28" s="60"/>
      <c r="M28" s="42"/>
      <c r="N28" s="123"/>
      <c r="O28" s="62"/>
      <c r="P28" s="69"/>
    </row>
    <row r="29" spans="1:16" s="4" customFormat="1" ht="22.5" customHeight="1" x14ac:dyDescent="0.3">
      <c r="A29" s="163"/>
      <c r="B29" s="47" t="s">
        <v>32</v>
      </c>
      <c r="C29" s="33"/>
      <c r="D29" s="33"/>
      <c r="E29" s="33"/>
      <c r="F29" s="33">
        <v>2</v>
      </c>
      <c r="G29" s="33">
        <v>2</v>
      </c>
      <c r="H29" s="100">
        <v>0</v>
      </c>
      <c r="I29" s="64" t="s">
        <v>33</v>
      </c>
      <c r="J29" s="60"/>
      <c r="K29" s="60"/>
      <c r="L29" s="60"/>
      <c r="M29" s="42">
        <v>2</v>
      </c>
      <c r="N29" s="123">
        <v>0</v>
      </c>
      <c r="O29" s="62">
        <v>2</v>
      </c>
      <c r="P29" s="69"/>
    </row>
    <row r="30" spans="1:16" s="4" customFormat="1" ht="24.75" customHeight="1" x14ac:dyDescent="0.3">
      <c r="A30" s="163"/>
      <c r="B30" s="47" t="s">
        <v>34</v>
      </c>
      <c r="C30" s="33"/>
      <c r="D30" s="33"/>
      <c r="E30" s="33"/>
      <c r="F30" s="33">
        <v>2</v>
      </c>
      <c r="G30" s="33">
        <v>2</v>
      </c>
      <c r="H30" s="100">
        <v>0</v>
      </c>
      <c r="I30" s="64" t="s">
        <v>35</v>
      </c>
      <c r="J30" s="60"/>
      <c r="K30" s="60"/>
      <c r="L30" s="60"/>
      <c r="M30" s="42">
        <v>2</v>
      </c>
      <c r="N30" s="123">
        <v>0</v>
      </c>
      <c r="O30" s="62">
        <v>2</v>
      </c>
      <c r="P30" s="69"/>
    </row>
    <row r="31" spans="1:16" s="4" customFormat="1" ht="28.5" customHeight="1" x14ac:dyDescent="0.3">
      <c r="A31" s="163"/>
      <c r="B31" s="47" t="s">
        <v>36</v>
      </c>
      <c r="C31" s="33"/>
      <c r="D31" s="33"/>
      <c r="E31" s="33"/>
      <c r="F31" s="33">
        <v>2</v>
      </c>
      <c r="G31" s="33">
        <v>2</v>
      </c>
      <c r="H31" s="100">
        <v>0</v>
      </c>
      <c r="I31" s="64" t="s">
        <v>7</v>
      </c>
      <c r="J31" s="60"/>
      <c r="K31" s="60"/>
      <c r="L31" s="60"/>
      <c r="M31" s="42">
        <v>2</v>
      </c>
      <c r="N31" s="123">
        <v>0</v>
      </c>
      <c r="O31" s="62">
        <v>2</v>
      </c>
      <c r="P31" s="69"/>
    </row>
    <row r="32" spans="1:16" s="4" customFormat="1" ht="24" customHeight="1" x14ac:dyDescent="0.3">
      <c r="A32" s="163"/>
      <c r="B32" s="47" t="s">
        <v>37</v>
      </c>
      <c r="C32" s="33"/>
      <c r="D32" s="33"/>
      <c r="E32" s="33"/>
      <c r="F32" s="33">
        <v>2</v>
      </c>
      <c r="G32" s="33">
        <v>2</v>
      </c>
      <c r="H32" s="100">
        <v>0</v>
      </c>
      <c r="I32" s="64" t="s">
        <v>38</v>
      </c>
      <c r="J32" s="60"/>
      <c r="K32" s="60"/>
      <c r="L32" s="60"/>
      <c r="M32" s="42">
        <v>2</v>
      </c>
      <c r="N32" s="123">
        <v>0</v>
      </c>
      <c r="O32" s="62">
        <v>2</v>
      </c>
      <c r="P32" s="69"/>
    </row>
    <row r="33" spans="1:19" s="4" customFormat="1" ht="31.5" customHeight="1" x14ac:dyDescent="0.3">
      <c r="A33" s="163"/>
      <c r="B33" s="47" t="s">
        <v>39</v>
      </c>
      <c r="C33" s="33" t="s">
        <v>15</v>
      </c>
      <c r="D33" s="33" t="s">
        <v>15</v>
      </c>
      <c r="E33" s="33"/>
      <c r="F33" s="33">
        <v>2</v>
      </c>
      <c r="G33" s="33">
        <v>2</v>
      </c>
      <c r="H33" s="100">
        <v>0</v>
      </c>
      <c r="I33" s="47" t="s">
        <v>40</v>
      </c>
      <c r="J33" s="33" t="s">
        <v>15</v>
      </c>
      <c r="K33" s="33" t="s">
        <v>15</v>
      </c>
      <c r="L33" s="33"/>
      <c r="M33" s="33">
        <v>2</v>
      </c>
      <c r="N33" s="70">
        <v>0</v>
      </c>
      <c r="O33" s="44">
        <v>2</v>
      </c>
      <c r="P33" s="69"/>
    </row>
    <row r="34" spans="1:19" s="4" customFormat="1" ht="31.5" customHeight="1" x14ac:dyDescent="0.3">
      <c r="A34" s="164"/>
      <c r="B34" s="75" t="s">
        <v>60</v>
      </c>
      <c r="C34" s="33"/>
      <c r="D34" s="33"/>
      <c r="E34" s="33"/>
      <c r="F34" s="33">
        <v>2</v>
      </c>
      <c r="G34" s="33">
        <v>2</v>
      </c>
      <c r="H34" s="100">
        <v>0</v>
      </c>
      <c r="I34" s="47"/>
      <c r="J34" s="33"/>
      <c r="K34" s="33"/>
      <c r="L34" s="33"/>
      <c r="M34" s="33"/>
      <c r="N34" s="33"/>
      <c r="O34" s="33"/>
      <c r="P34" s="69"/>
    </row>
    <row r="35" spans="1:19" s="4" customFormat="1" ht="21" customHeight="1" thickBot="1" x14ac:dyDescent="0.45">
      <c r="A35" s="72"/>
      <c r="B35" s="65" t="s">
        <v>16</v>
      </c>
      <c r="C35" s="37">
        <f>SUM(C25:C34)</f>
        <v>8</v>
      </c>
      <c r="D35" s="111">
        <f t="shared" ref="D35:F35" si="0">SUM(D25:D34)</f>
        <v>8</v>
      </c>
      <c r="E35" s="111">
        <f t="shared" si="0"/>
        <v>0</v>
      </c>
      <c r="F35" s="111">
        <f t="shared" si="0"/>
        <v>12</v>
      </c>
      <c r="G35" s="37">
        <f>SUM(G25:G34)</f>
        <v>12</v>
      </c>
      <c r="H35" s="65">
        <v>0</v>
      </c>
      <c r="I35" s="50" t="s">
        <v>16</v>
      </c>
      <c r="J35" s="111">
        <f>SUM(J25:J34)</f>
        <v>8</v>
      </c>
      <c r="K35" s="111">
        <f t="shared" ref="K35:N35" si="1">SUM(K25:K34)</f>
        <v>8</v>
      </c>
      <c r="L35" s="111">
        <f t="shared" si="1"/>
        <v>0</v>
      </c>
      <c r="M35" s="111">
        <f t="shared" si="1"/>
        <v>10</v>
      </c>
      <c r="N35" s="111">
        <f t="shared" si="1"/>
        <v>0</v>
      </c>
      <c r="O35" s="74">
        <f>SUM(O25:O33)</f>
        <v>10</v>
      </c>
      <c r="P35" s="76">
        <f>SUM(C35+F35+J35+M35)</f>
        <v>38</v>
      </c>
    </row>
    <row r="36" spans="1:19" s="4" customFormat="1" ht="19" customHeight="1" x14ac:dyDescent="0.4">
      <c r="A36" s="156"/>
      <c r="B36" s="66" t="s">
        <v>41</v>
      </c>
      <c r="C36" s="67">
        <f>SUM(C21+C11)</f>
        <v>17</v>
      </c>
      <c r="D36" s="67">
        <f t="shared" ref="D36:G36" si="2">SUM(D21+D11)</f>
        <v>17</v>
      </c>
      <c r="E36" s="67">
        <v>0</v>
      </c>
      <c r="F36" s="67">
        <f t="shared" si="2"/>
        <v>14</v>
      </c>
      <c r="G36" s="67">
        <f t="shared" si="2"/>
        <v>14</v>
      </c>
      <c r="H36" s="117">
        <v>0</v>
      </c>
      <c r="I36" s="66" t="s">
        <v>41</v>
      </c>
      <c r="J36" s="73">
        <f>SUM(J21+J11)</f>
        <v>9</v>
      </c>
      <c r="K36" s="73">
        <f t="shared" ref="K36:O36" si="3">SUM(K21+K11)</f>
        <v>9</v>
      </c>
      <c r="L36" s="73">
        <v>0</v>
      </c>
      <c r="M36" s="73">
        <f t="shared" si="3"/>
        <v>15</v>
      </c>
      <c r="N36" s="73">
        <v>9</v>
      </c>
      <c r="O36" s="73">
        <f t="shared" si="3"/>
        <v>6</v>
      </c>
      <c r="P36" s="76">
        <f>SUM(C36+F36+J36+M36)</f>
        <v>55</v>
      </c>
    </row>
    <row r="37" spans="1:19" s="4" customFormat="1" ht="16" customHeight="1" x14ac:dyDescent="0.4">
      <c r="A37" s="156"/>
      <c r="B37" s="50" t="s">
        <v>42</v>
      </c>
      <c r="C37" s="68">
        <v>3</v>
      </c>
      <c r="D37" s="68">
        <v>3</v>
      </c>
      <c r="E37" s="68">
        <v>0</v>
      </c>
      <c r="F37" s="68">
        <v>4</v>
      </c>
      <c r="G37" s="68">
        <v>4</v>
      </c>
      <c r="H37" s="68">
        <v>0</v>
      </c>
      <c r="I37" s="37" t="s">
        <v>42</v>
      </c>
      <c r="J37" s="68">
        <v>4</v>
      </c>
      <c r="K37" s="68">
        <v>4</v>
      </c>
      <c r="L37" s="68">
        <v>0</v>
      </c>
      <c r="M37" s="68">
        <v>6</v>
      </c>
      <c r="N37" s="68">
        <v>0</v>
      </c>
      <c r="O37" s="68">
        <v>6</v>
      </c>
      <c r="P37" s="76">
        <f>SUM(C37+F37+J37+M37)</f>
        <v>17</v>
      </c>
    </row>
    <row r="38" spans="1:19" s="4" customFormat="1" ht="16" customHeight="1" thickBot="1" x14ac:dyDescent="0.45">
      <c r="A38" s="165"/>
      <c r="B38" s="39" t="s">
        <v>43</v>
      </c>
      <c r="C38" s="40">
        <f>SUM(C36:C37)</f>
        <v>20</v>
      </c>
      <c r="D38" s="40">
        <f>SUM(D36:D37)</f>
        <v>20</v>
      </c>
      <c r="E38" s="40">
        <v>0</v>
      </c>
      <c r="F38" s="40">
        <f>SUM(F36:F37)</f>
        <v>18</v>
      </c>
      <c r="G38" s="40">
        <f>SUM(G36:G37)</f>
        <v>18</v>
      </c>
      <c r="H38" s="40">
        <v>0</v>
      </c>
      <c r="I38" s="40" t="s">
        <v>43</v>
      </c>
      <c r="J38" s="40">
        <f>SUM(J36:J37)</f>
        <v>13</v>
      </c>
      <c r="K38" s="40">
        <f>SUM(K36:K37)</f>
        <v>13</v>
      </c>
      <c r="L38" s="40">
        <v>0</v>
      </c>
      <c r="M38" s="40">
        <f>SUM(M36:M37)</f>
        <v>21</v>
      </c>
      <c r="N38" s="120">
        <v>9</v>
      </c>
      <c r="O38" s="41">
        <f>SUM(O36:O37)</f>
        <v>12</v>
      </c>
      <c r="P38" s="76">
        <f>SUM(C38+F38+J38+M38)</f>
        <v>72</v>
      </c>
    </row>
    <row r="39" spans="1:19" s="29" customFormat="1" ht="32.5" customHeight="1" x14ac:dyDescent="0.4">
      <c r="A39" s="155" t="s">
        <v>44</v>
      </c>
      <c r="B39" s="147" t="s">
        <v>179</v>
      </c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9"/>
    </row>
    <row r="40" spans="1:19" s="29" customFormat="1" ht="38" customHeight="1" x14ac:dyDescent="0.4">
      <c r="A40" s="156"/>
      <c r="B40" s="152" t="s">
        <v>180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4"/>
    </row>
    <row r="41" spans="1:19" s="29" customFormat="1" ht="46" customHeight="1" x14ac:dyDescent="0.4">
      <c r="A41" s="156"/>
      <c r="B41" s="152" t="s">
        <v>181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4"/>
    </row>
    <row r="42" spans="1:19" s="29" customFormat="1" ht="32.25" customHeight="1" thickBot="1" x14ac:dyDescent="0.45">
      <c r="A42" s="156"/>
      <c r="B42" s="131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3"/>
    </row>
    <row r="43" spans="1:19" s="4" customFormat="1" ht="13.5" customHeight="1" x14ac:dyDescent="0.45">
      <c r="A43" s="17"/>
      <c r="B43" s="18" t="s">
        <v>45</v>
      </c>
      <c r="C43" s="18"/>
      <c r="D43" s="18"/>
      <c r="E43" s="18"/>
      <c r="F43" s="25" t="s">
        <v>45</v>
      </c>
      <c r="G43" s="18"/>
      <c r="H43" s="18"/>
      <c r="I43" s="19"/>
      <c r="J43" s="20"/>
      <c r="K43" s="20"/>
      <c r="L43" s="20"/>
      <c r="M43" s="18" t="s">
        <v>46</v>
      </c>
      <c r="N43" s="18"/>
      <c r="O43" s="18"/>
      <c r="P43" s="20"/>
      <c r="R43" s="8"/>
      <c r="S43" s="8"/>
    </row>
    <row r="44" spans="1:19" s="29" customFormat="1" ht="24.75" customHeight="1" x14ac:dyDescent="0.4">
      <c r="A44" s="26"/>
      <c r="B44" s="27"/>
      <c r="C44" s="130"/>
      <c r="D44" s="130"/>
      <c r="E44" s="109"/>
      <c r="F44" s="28"/>
      <c r="G44" s="28"/>
      <c r="H44" s="28"/>
      <c r="I44" s="30"/>
      <c r="K44" s="28"/>
      <c r="L44" s="28"/>
      <c r="M44" s="28"/>
      <c r="N44" s="28"/>
      <c r="O44" s="28"/>
      <c r="P44" s="28"/>
    </row>
    <row r="45" spans="1:19" s="4" customFormat="1" ht="16" customHeight="1" x14ac:dyDescent="0.3">
      <c r="A45" s="9"/>
      <c r="B45" s="9"/>
      <c r="C45" s="12"/>
      <c r="D45" s="12"/>
      <c r="E45" s="12"/>
      <c r="F45" s="12"/>
      <c r="G45" s="12"/>
      <c r="H45" s="12"/>
      <c r="I45" s="9"/>
      <c r="J45" s="12"/>
      <c r="K45" s="12"/>
      <c r="L45" s="12"/>
      <c r="M45" s="12"/>
      <c r="N45" s="12"/>
      <c r="O45" s="12"/>
      <c r="P45" s="11"/>
    </row>
    <row r="46" spans="1:19" s="5" customFormat="1" ht="16" customHeight="1" x14ac:dyDescent="0.3">
      <c r="C46" s="13"/>
      <c r="D46" s="13"/>
      <c r="E46" s="13"/>
      <c r="F46" s="13"/>
      <c r="G46" s="13"/>
      <c r="H46" s="13"/>
      <c r="J46" s="13"/>
      <c r="K46" s="13"/>
      <c r="L46" s="13"/>
      <c r="M46" s="13"/>
      <c r="N46" s="13"/>
      <c r="O46" s="13"/>
      <c r="P46" s="13"/>
    </row>
    <row r="47" spans="1:19" s="5" customFormat="1" ht="16" customHeight="1" x14ac:dyDescent="0.3">
      <c r="C47" s="13"/>
      <c r="D47" s="13"/>
      <c r="E47" s="13"/>
      <c r="F47" s="13"/>
      <c r="G47" s="13"/>
      <c r="H47" s="13"/>
      <c r="J47" s="13"/>
      <c r="K47" s="13"/>
      <c r="L47" s="13"/>
      <c r="M47" s="13"/>
      <c r="N47" s="13"/>
      <c r="O47" s="13"/>
      <c r="P47" s="13"/>
    </row>
    <row r="48" spans="1:19" s="4" customFormat="1" ht="16" customHeight="1" x14ac:dyDescent="0.3">
      <c r="C48" s="3"/>
      <c r="D48" s="3"/>
      <c r="E48" s="3"/>
      <c r="F48" s="3"/>
      <c r="G48" s="3"/>
      <c r="H48" s="3"/>
      <c r="J48" s="3"/>
      <c r="K48" s="3"/>
      <c r="L48" s="3"/>
      <c r="M48" s="3"/>
      <c r="N48" s="3"/>
      <c r="O48" s="3"/>
      <c r="P48" s="3"/>
    </row>
    <row r="49" spans="3:16" s="4" customFormat="1" ht="16" customHeight="1" x14ac:dyDescent="0.3">
      <c r="C49" s="3"/>
      <c r="D49" s="3"/>
      <c r="E49" s="3"/>
      <c r="F49" s="3"/>
      <c r="G49" s="3"/>
      <c r="H49" s="3"/>
      <c r="J49" s="3"/>
      <c r="K49" s="3"/>
      <c r="L49" s="3"/>
      <c r="M49" s="3"/>
      <c r="N49" s="3"/>
      <c r="O49" s="3"/>
      <c r="P49" s="3"/>
    </row>
    <row r="50" spans="3:16" s="4" customFormat="1" ht="16" customHeight="1" x14ac:dyDescent="0.3">
      <c r="C50" s="3"/>
      <c r="D50" s="3"/>
      <c r="E50" s="3"/>
      <c r="F50" s="3"/>
      <c r="G50" s="3"/>
      <c r="H50" s="3"/>
      <c r="J50" s="3"/>
      <c r="K50" s="3"/>
      <c r="L50" s="3"/>
      <c r="M50" s="3"/>
      <c r="N50" s="3"/>
      <c r="O50" s="3"/>
      <c r="P50" s="3"/>
    </row>
    <row r="51" spans="3:16" s="4" customFormat="1" ht="16" customHeight="1" x14ac:dyDescent="0.3">
      <c r="C51" s="3"/>
      <c r="D51" s="3"/>
      <c r="E51" s="3"/>
      <c r="F51" s="3"/>
      <c r="G51" s="3"/>
      <c r="H51" s="3"/>
      <c r="J51" s="3"/>
      <c r="K51" s="3"/>
      <c r="L51" s="3"/>
      <c r="M51" s="3"/>
      <c r="N51" s="3"/>
      <c r="O51" s="3"/>
      <c r="P51" s="3"/>
    </row>
    <row r="52" spans="3:16" s="4" customFormat="1" ht="16" customHeight="1" x14ac:dyDescent="0.3"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</row>
    <row r="53" spans="3:16" s="4" customFormat="1" ht="16" customHeight="1" x14ac:dyDescent="0.3"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</row>
    <row r="54" spans="3:16" s="4" customFormat="1" ht="16" customHeight="1" x14ac:dyDescent="0.3"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</row>
    <row r="55" spans="3:16" s="4" customFormat="1" ht="16" customHeight="1" x14ac:dyDescent="0.3">
      <c r="C55" s="3"/>
      <c r="D55" s="3"/>
      <c r="E55" s="3"/>
      <c r="F55" s="3"/>
      <c r="G55" s="3"/>
      <c r="H55" s="3"/>
      <c r="J55" s="3"/>
      <c r="K55" s="3"/>
      <c r="L55" s="3"/>
      <c r="M55" s="3"/>
      <c r="N55" s="3"/>
      <c r="O55" s="3"/>
      <c r="P55" s="3"/>
    </row>
    <row r="56" spans="3:16" s="4" customFormat="1" ht="16" customHeight="1" x14ac:dyDescent="0.3">
      <c r="C56" s="3"/>
      <c r="D56" s="3"/>
      <c r="E56" s="3"/>
      <c r="F56" s="3"/>
      <c r="G56" s="3"/>
      <c r="H56" s="3"/>
      <c r="J56" s="3"/>
      <c r="K56" s="3"/>
      <c r="L56" s="3"/>
      <c r="M56" s="3"/>
      <c r="N56" s="3"/>
      <c r="O56" s="3"/>
      <c r="P56" s="3"/>
    </row>
    <row r="57" spans="3:16" s="4" customFormat="1" ht="16" customHeight="1" x14ac:dyDescent="0.3">
      <c r="C57" s="3"/>
      <c r="D57" s="3"/>
      <c r="E57" s="3"/>
      <c r="F57" s="3"/>
      <c r="G57" s="3"/>
      <c r="H57" s="3"/>
      <c r="J57" s="3"/>
      <c r="K57" s="3"/>
      <c r="L57" s="3"/>
      <c r="M57" s="3"/>
      <c r="N57" s="3"/>
      <c r="O57" s="3"/>
      <c r="P57" s="3"/>
    </row>
    <row r="58" spans="3:16" s="4" customFormat="1" ht="16" customHeight="1" x14ac:dyDescent="0.3">
      <c r="C58" s="3"/>
      <c r="D58" s="3"/>
      <c r="E58" s="3"/>
      <c r="F58" s="3"/>
      <c r="G58" s="3"/>
      <c r="H58" s="3"/>
      <c r="J58" s="3"/>
      <c r="K58" s="3"/>
      <c r="L58" s="3"/>
      <c r="M58" s="3"/>
      <c r="N58" s="3"/>
      <c r="O58" s="3"/>
      <c r="P58" s="3"/>
    </row>
    <row r="59" spans="3:16" s="4" customFormat="1" ht="16" customHeight="1" x14ac:dyDescent="0.3">
      <c r="C59" s="3"/>
      <c r="D59" s="3"/>
      <c r="E59" s="3"/>
      <c r="F59" s="3"/>
      <c r="G59" s="3"/>
      <c r="H59" s="3"/>
      <c r="J59" s="3"/>
      <c r="K59" s="3"/>
      <c r="L59" s="3"/>
      <c r="M59" s="3"/>
      <c r="N59" s="3"/>
      <c r="O59" s="3"/>
      <c r="P59" s="3"/>
    </row>
    <row r="60" spans="3:16" s="4" customFormat="1" ht="16" customHeight="1" x14ac:dyDescent="0.3">
      <c r="C60" s="3"/>
      <c r="D60" s="3"/>
      <c r="E60" s="3"/>
      <c r="F60" s="3"/>
      <c r="G60" s="3"/>
      <c r="H60" s="3"/>
      <c r="J60" s="3"/>
      <c r="K60" s="3"/>
      <c r="L60" s="3"/>
      <c r="M60" s="3"/>
      <c r="N60" s="3"/>
      <c r="O60" s="3"/>
      <c r="P60" s="3"/>
    </row>
    <row r="61" spans="3:16" s="4" customFormat="1" ht="16" customHeight="1" x14ac:dyDescent="0.3">
      <c r="C61" s="3"/>
      <c r="D61" s="3"/>
      <c r="E61" s="3"/>
      <c r="F61" s="3"/>
      <c r="G61" s="3"/>
      <c r="H61" s="3"/>
      <c r="J61" s="3"/>
      <c r="K61" s="3"/>
      <c r="L61" s="3"/>
      <c r="M61" s="3"/>
      <c r="N61" s="3"/>
      <c r="O61" s="3"/>
      <c r="P61" s="3"/>
    </row>
    <row r="62" spans="3:16" s="4" customFormat="1" ht="16" customHeight="1" x14ac:dyDescent="0.3">
      <c r="C62" s="3"/>
      <c r="D62" s="3"/>
      <c r="E62" s="3"/>
      <c r="F62" s="3"/>
      <c r="G62" s="3"/>
      <c r="H62" s="3"/>
      <c r="J62" s="3"/>
      <c r="K62" s="3"/>
      <c r="L62" s="3"/>
      <c r="M62" s="3"/>
      <c r="N62" s="3"/>
      <c r="O62" s="3"/>
      <c r="P62" s="3"/>
    </row>
    <row r="63" spans="3:16" s="4" customFormat="1" ht="16" customHeight="1" x14ac:dyDescent="0.3">
      <c r="C63" s="3"/>
      <c r="D63" s="3"/>
      <c r="E63" s="3"/>
      <c r="F63" s="3"/>
      <c r="G63" s="3"/>
      <c r="H63" s="3"/>
      <c r="J63" s="3"/>
      <c r="K63" s="3"/>
      <c r="L63" s="3"/>
      <c r="M63" s="3"/>
      <c r="N63" s="3"/>
      <c r="O63" s="3"/>
      <c r="P63" s="3"/>
    </row>
    <row r="64" spans="3:16" s="4" customFormat="1" ht="16" customHeight="1" x14ac:dyDescent="0.3">
      <c r="C64" s="3"/>
      <c r="D64" s="3"/>
      <c r="E64" s="3"/>
      <c r="F64" s="3"/>
      <c r="G64" s="3"/>
      <c r="H64" s="3"/>
      <c r="J64" s="3"/>
      <c r="K64" s="3"/>
      <c r="L64" s="3"/>
      <c r="M64" s="3"/>
      <c r="N64" s="3"/>
      <c r="O64" s="3"/>
      <c r="P64" s="3"/>
    </row>
    <row r="65" spans="3:16" s="4" customFormat="1" ht="16" customHeight="1" x14ac:dyDescent="0.3">
      <c r="C65" s="3"/>
      <c r="D65" s="3"/>
      <c r="E65" s="3"/>
      <c r="F65" s="3"/>
      <c r="G65" s="3"/>
      <c r="H65" s="3"/>
      <c r="J65" s="3"/>
      <c r="K65" s="3"/>
      <c r="L65" s="3"/>
      <c r="M65" s="3"/>
      <c r="N65" s="3"/>
      <c r="O65" s="3"/>
      <c r="P65" s="3"/>
    </row>
    <row r="66" spans="3:16" s="4" customFormat="1" ht="16" customHeight="1" x14ac:dyDescent="0.3">
      <c r="C66" s="3"/>
      <c r="D66" s="3"/>
      <c r="E66" s="3"/>
      <c r="F66" s="3"/>
      <c r="G66" s="3"/>
      <c r="H66" s="3"/>
      <c r="J66" s="3"/>
      <c r="K66" s="3"/>
      <c r="L66" s="3"/>
      <c r="M66" s="3"/>
      <c r="N66" s="3"/>
      <c r="O66" s="3"/>
      <c r="P66" s="3"/>
    </row>
    <row r="67" spans="3:16" s="4" customFormat="1" ht="16" customHeight="1" x14ac:dyDescent="0.3">
      <c r="C67" s="3"/>
      <c r="D67" s="3"/>
      <c r="E67" s="3"/>
      <c r="F67" s="3"/>
      <c r="G67" s="3"/>
      <c r="H67" s="3"/>
      <c r="J67" s="3"/>
      <c r="K67" s="3"/>
      <c r="L67" s="3"/>
      <c r="M67" s="3"/>
      <c r="N67" s="3"/>
      <c r="O67" s="3"/>
      <c r="P67" s="3"/>
    </row>
    <row r="68" spans="3:16" s="4" customFormat="1" ht="16" customHeight="1" x14ac:dyDescent="0.3">
      <c r="C68" s="3"/>
      <c r="D68" s="3"/>
      <c r="E68" s="3"/>
      <c r="F68" s="3"/>
      <c r="G68" s="3"/>
      <c r="H68" s="3"/>
      <c r="J68" s="3"/>
      <c r="K68" s="3"/>
      <c r="L68" s="3"/>
      <c r="M68" s="3"/>
      <c r="N68" s="3"/>
      <c r="O68" s="3"/>
      <c r="P68" s="3"/>
    </row>
    <row r="69" spans="3:16" s="4" customFormat="1" ht="16" customHeight="1" x14ac:dyDescent="0.3">
      <c r="C69" s="3"/>
      <c r="D69" s="3"/>
      <c r="E69" s="3"/>
      <c r="F69" s="3"/>
      <c r="G69" s="3"/>
      <c r="H69" s="3"/>
      <c r="J69" s="3"/>
      <c r="K69" s="3"/>
      <c r="L69" s="3"/>
      <c r="M69" s="3"/>
      <c r="N69" s="3"/>
      <c r="O69" s="3"/>
      <c r="P69" s="3"/>
    </row>
    <row r="70" spans="3:16" s="4" customFormat="1" ht="16" customHeight="1" x14ac:dyDescent="0.3">
      <c r="C70" s="3"/>
      <c r="D70" s="3"/>
      <c r="E70" s="3"/>
      <c r="F70" s="3"/>
      <c r="G70" s="3"/>
      <c r="H70" s="3"/>
      <c r="J70" s="3"/>
      <c r="K70" s="3"/>
      <c r="L70" s="3"/>
      <c r="M70" s="3"/>
      <c r="N70" s="3"/>
      <c r="O70" s="3"/>
      <c r="P70" s="3"/>
    </row>
    <row r="71" spans="3:16" s="4" customFormat="1" ht="16" customHeight="1" x14ac:dyDescent="0.3">
      <c r="C71" s="3"/>
      <c r="D71" s="3"/>
      <c r="E71" s="3"/>
      <c r="F71" s="3"/>
      <c r="G71" s="3"/>
      <c r="H71" s="3"/>
      <c r="J71" s="3"/>
      <c r="K71" s="3"/>
      <c r="L71" s="3"/>
      <c r="M71" s="3"/>
      <c r="N71" s="3"/>
      <c r="O71" s="3"/>
      <c r="P71" s="3"/>
    </row>
    <row r="72" spans="3:16" s="4" customFormat="1" ht="16" customHeight="1" x14ac:dyDescent="0.3">
      <c r="C72" s="3"/>
      <c r="D72" s="3"/>
      <c r="E72" s="3"/>
      <c r="F72" s="3"/>
      <c r="G72" s="3"/>
      <c r="H72" s="3"/>
      <c r="J72" s="3"/>
      <c r="K72" s="3"/>
      <c r="L72" s="3"/>
      <c r="M72" s="3"/>
      <c r="N72" s="3"/>
      <c r="O72" s="3"/>
      <c r="P72" s="3"/>
    </row>
    <row r="73" spans="3:16" s="4" customFormat="1" ht="16" customHeight="1" x14ac:dyDescent="0.3">
      <c r="C73" s="3"/>
      <c r="D73" s="3"/>
      <c r="E73" s="3"/>
      <c r="F73" s="3"/>
      <c r="G73" s="3"/>
      <c r="H73" s="3"/>
      <c r="J73" s="3"/>
      <c r="K73" s="3"/>
      <c r="L73" s="3"/>
      <c r="M73" s="3"/>
      <c r="N73" s="3"/>
      <c r="O73" s="3"/>
      <c r="P73" s="3"/>
    </row>
    <row r="74" spans="3:16" s="4" customFormat="1" ht="16" customHeight="1" x14ac:dyDescent="0.3">
      <c r="C74" s="3"/>
      <c r="D74" s="3"/>
      <c r="E74" s="3"/>
      <c r="F74" s="3"/>
      <c r="G74" s="3"/>
      <c r="H74" s="3"/>
      <c r="J74" s="3"/>
      <c r="K74" s="3"/>
      <c r="L74" s="3"/>
      <c r="M74" s="3"/>
      <c r="N74" s="3"/>
      <c r="O74" s="3"/>
      <c r="P74" s="3"/>
    </row>
    <row r="75" spans="3:16" s="4" customFormat="1" ht="16" customHeight="1" x14ac:dyDescent="0.3">
      <c r="C75" s="3"/>
      <c r="D75" s="3"/>
      <c r="E75" s="3"/>
      <c r="F75" s="3"/>
      <c r="G75" s="3"/>
      <c r="H75" s="3"/>
      <c r="J75" s="3"/>
      <c r="K75" s="3"/>
      <c r="L75" s="3"/>
      <c r="M75" s="3"/>
      <c r="N75" s="3"/>
      <c r="O75" s="3"/>
      <c r="P75" s="3"/>
    </row>
    <row r="76" spans="3:16" s="4" customFormat="1" ht="16" customHeight="1" x14ac:dyDescent="0.3">
      <c r="C76" s="3"/>
      <c r="D76" s="3"/>
      <c r="E76" s="3"/>
      <c r="F76" s="3"/>
      <c r="G76" s="3"/>
      <c r="H76" s="3"/>
      <c r="J76" s="3"/>
      <c r="K76" s="3"/>
      <c r="L76" s="3"/>
      <c r="M76" s="3"/>
      <c r="N76" s="3"/>
      <c r="O76" s="3"/>
      <c r="P76" s="3"/>
    </row>
    <row r="77" spans="3:16" s="4" customFormat="1" ht="16" customHeight="1" x14ac:dyDescent="0.3">
      <c r="C77" s="3"/>
      <c r="D77" s="3"/>
      <c r="E77" s="3"/>
      <c r="F77" s="3"/>
      <c r="G77" s="3"/>
      <c r="H77" s="3"/>
      <c r="J77" s="3"/>
      <c r="K77" s="3"/>
      <c r="L77" s="3"/>
      <c r="M77" s="3"/>
      <c r="N77" s="3"/>
      <c r="O77" s="3"/>
      <c r="P77" s="3"/>
    </row>
    <row r="78" spans="3:16" s="4" customFormat="1" ht="16" customHeight="1" x14ac:dyDescent="0.3">
      <c r="C78" s="3"/>
      <c r="D78" s="3"/>
      <c r="E78" s="3"/>
      <c r="F78" s="3"/>
      <c r="G78" s="3"/>
      <c r="H78" s="3"/>
      <c r="J78" s="3"/>
      <c r="K78" s="3"/>
      <c r="L78" s="3"/>
      <c r="M78" s="3"/>
      <c r="N78" s="3"/>
      <c r="O78" s="3"/>
      <c r="P78" s="3"/>
    </row>
    <row r="79" spans="3:16" s="4" customFormat="1" ht="16" customHeight="1" x14ac:dyDescent="0.3">
      <c r="C79" s="3"/>
      <c r="D79" s="3"/>
      <c r="E79" s="3"/>
      <c r="F79" s="3"/>
      <c r="G79" s="3"/>
      <c r="H79" s="3"/>
      <c r="J79" s="3"/>
      <c r="K79" s="3"/>
      <c r="L79" s="3"/>
      <c r="M79" s="3"/>
      <c r="N79" s="3"/>
      <c r="O79" s="3"/>
      <c r="P79" s="3"/>
    </row>
    <row r="80" spans="3:16" s="4" customFormat="1" ht="16" customHeight="1" x14ac:dyDescent="0.3">
      <c r="C80" s="3"/>
      <c r="D80" s="3"/>
      <c r="E80" s="3"/>
      <c r="F80" s="3"/>
      <c r="G80" s="3"/>
      <c r="H80" s="3"/>
      <c r="J80" s="3"/>
      <c r="K80" s="3"/>
      <c r="L80" s="3"/>
      <c r="M80" s="3"/>
      <c r="N80" s="3"/>
      <c r="O80" s="3"/>
      <c r="P80" s="3"/>
    </row>
    <row r="81" spans="3:16" s="4" customFormat="1" ht="16" customHeight="1" x14ac:dyDescent="0.3">
      <c r="C81" s="3"/>
      <c r="D81" s="3"/>
      <c r="E81" s="3"/>
      <c r="F81" s="3"/>
      <c r="G81" s="3"/>
      <c r="H81" s="3"/>
      <c r="J81" s="3"/>
      <c r="K81" s="3"/>
      <c r="L81" s="3"/>
      <c r="M81" s="3"/>
      <c r="N81" s="3"/>
      <c r="O81" s="3"/>
      <c r="P81" s="3"/>
    </row>
    <row r="82" spans="3:16" s="4" customFormat="1" ht="16" customHeight="1" x14ac:dyDescent="0.3">
      <c r="C82" s="3"/>
      <c r="D82" s="3"/>
      <c r="E82" s="3"/>
      <c r="F82" s="3"/>
      <c r="G82" s="3"/>
      <c r="H82" s="3"/>
      <c r="J82" s="3"/>
      <c r="K82" s="3"/>
      <c r="L82" s="3"/>
      <c r="M82" s="3"/>
      <c r="N82" s="3"/>
      <c r="O82" s="3"/>
      <c r="P82" s="3"/>
    </row>
    <row r="83" spans="3:16" s="4" customFormat="1" ht="16" customHeight="1" x14ac:dyDescent="0.3">
      <c r="C83" s="3"/>
      <c r="D83" s="3"/>
      <c r="E83" s="3"/>
      <c r="F83" s="3"/>
      <c r="G83" s="3"/>
      <c r="H83" s="3"/>
      <c r="J83" s="3"/>
      <c r="K83" s="3"/>
      <c r="L83" s="3"/>
      <c r="M83" s="3"/>
      <c r="N83" s="3"/>
      <c r="O83" s="3"/>
      <c r="P83" s="3"/>
    </row>
    <row r="84" spans="3:16" s="4" customFormat="1" ht="16" customHeight="1" x14ac:dyDescent="0.3">
      <c r="C84" s="3"/>
      <c r="D84" s="3"/>
      <c r="E84" s="3"/>
      <c r="F84" s="3"/>
      <c r="G84" s="3"/>
      <c r="H84" s="3"/>
      <c r="J84" s="3"/>
      <c r="K84" s="3"/>
      <c r="L84" s="3"/>
      <c r="M84" s="3"/>
      <c r="N84" s="3"/>
      <c r="O84" s="3"/>
      <c r="P84" s="3"/>
    </row>
    <row r="85" spans="3:16" s="4" customFormat="1" ht="16" customHeight="1" x14ac:dyDescent="0.3">
      <c r="C85" s="3"/>
      <c r="D85" s="3"/>
      <c r="E85" s="3"/>
      <c r="F85" s="3"/>
      <c r="G85" s="3"/>
      <c r="H85" s="3"/>
      <c r="J85" s="3"/>
      <c r="K85" s="3"/>
      <c r="L85" s="3"/>
      <c r="M85" s="3"/>
      <c r="N85" s="3"/>
      <c r="O85" s="3"/>
      <c r="P85" s="3"/>
    </row>
    <row r="86" spans="3:16" s="4" customFormat="1" ht="16" customHeight="1" x14ac:dyDescent="0.3">
      <c r="C86" s="3"/>
      <c r="D86" s="3"/>
      <c r="E86" s="3"/>
      <c r="F86" s="3"/>
      <c r="G86" s="3"/>
      <c r="H86" s="3"/>
      <c r="J86" s="3"/>
      <c r="K86" s="3"/>
      <c r="L86" s="3"/>
      <c r="M86" s="3"/>
      <c r="N86" s="3"/>
      <c r="O86" s="3"/>
      <c r="P86" s="3"/>
    </row>
    <row r="87" spans="3:16" s="4" customFormat="1" ht="16" customHeight="1" x14ac:dyDescent="0.3">
      <c r="C87" s="3"/>
      <c r="D87" s="3"/>
      <c r="E87" s="3"/>
      <c r="F87" s="3"/>
      <c r="G87" s="3"/>
      <c r="H87" s="3"/>
      <c r="J87" s="3"/>
      <c r="K87" s="3"/>
      <c r="L87" s="3"/>
      <c r="M87" s="3"/>
      <c r="N87" s="3"/>
      <c r="O87" s="3"/>
      <c r="P87" s="3"/>
    </row>
    <row r="88" spans="3:16" s="4" customFormat="1" ht="16" customHeight="1" x14ac:dyDescent="0.3">
      <c r="C88" s="3"/>
      <c r="D88" s="3"/>
      <c r="E88" s="3"/>
      <c r="F88" s="3"/>
      <c r="G88" s="3"/>
      <c r="H88" s="3"/>
      <c r="J88" s="3"/>
      <c r="K88" s="3"/>
      <c r="L88" s="3"/>
      <c r="M88" s="3"/>
      <c r="N88" s="3"/>
      <c r="O88" s="3"/>
      <c r="P88" s="3"/>
    </row>
    <row r="89" spans="3:16" s="4" customFormat="1" ht="16" customHeight="1" x14ac:dyDescent="0.3">
      <c r="C89" s="3"/>
      <c r="D89" s="3"/>
      <c r="E89" s="3"/>
      <c r="F89" s="3"/>
      <c r="G89" s="3"/>
      <c r="H89" s="3"/>
      <c r="J89" s="3"/>
      <c r="K89" s="3"/>
      <c r="L89" s="3"/>
      <c r="M89" s="3"/>
      <c r="N89" s="3"/>
      <c r="O89" s="3"/>
      <c r="P89" s="3"/>
    </row>
    <row r="90" spans="3:16" s="4" customFormat="1" ht="16" customHeight="1" x14ac:dyDescent="0.3">
      <c r="C90" s="3"/>
      <c r="D90" s="3"/>
      <c r="E90" s="3"/>
      <c r="F90" s="3"/>
      <c r="G90" s="3"/>
      <c r="H90" s="3"/>
      <c r="J90" s="3"/>
      <c r="K90" s="3"/>
      <c r="L90" s="3"/>
      <c r="M90" s="3"/>
      <c r="N90" s="3"/>
      <c r="O90" s="3"/>
      <c r="P90" s="3"/>
    </row>
    <row r="91" spans="3:16" s="4" customFormat="1" ht="16" customHeight="1" x14ac:dyDescent="0.3">
      <c r="C91" s="3"/>
      <c r="D91" s="3"/>
      <c r="E91" s="3"/>
      <c r="F91" s="3"/>
      <c r="G91" s="3"/>
      <c r="H91" s="3"/>
      <c r="J91" s="3"/>
      <c r="K91" s="3"/>
      <c r="L91" s="3"/>
      <c r="M91" s="3"/>
      <c r="N91" s="3"/>
      <c r="O91" s="3"/>
      <c r="P91" s="3"/>
    </row>
    <row r="92" spans="3:16" s="4" customFormat="1" ht="16" customHeight="1" x14ac:dyDescent="0.3">
      <c r="C92" s="3"/>
      <c r="D92" s="3"/>
      <c r="E92" s="3"/>
      <c r="F92" s="3"/>
      <c r="G92" s="3"/>
      <c r="H92" s="3"/>
      <c r="J92" s="3"/>
      <c r="K92" s="3"/>
      <c r="L92" s="3"/>
      <c r="M92" s="3"/>
      <c r="N92" s="3"/>
      <c r="O92" s="3"/>
      <c r="P92" s="3"/>
    </row>
    <row r="93" spans="3:16" s="4" customFormat="1" ht="16" customHeight="1" x14ac:dyDescent="0.3">
      <c r="C93" s="3"/>
      <c r="D93" s="3"/>
      <c r="E93" s="3"/>
      <c r="F93" s="3"/>
      <c r="G93" s="3"/>
      <c r="H93" s="3"/>
      <c r="J93" s="3"/>
      <c r="K93" s="3"/>
      <c r="L93" s="3"/>
      <c r="M93" s="3"/>
      <c r="N93" s="3"/>
      <c r="O93" s="3"/>
      <c r="P93" s="3"/>
    </row>
    <row r="94" spans="3:16" s="4" customFormat="1" ht="16" customHeight="1" x14ac:dyDescent="0.3">
      <c r="C94" s="3"/>
      <c r="D94" s="3"/>
      <c r="E94" s="3"/>
      <c r="F94" s="3"/>
      <c r="G94" s="3"/>
      <c r="H94" s="3"/>
      <c r="J94" s="3"/>
      <c r="K94" s="3"/>
      <c r="L94" s="3"/>
      <c r="M94" s="3"/>
      <c r="N94" s="3"/>
      <c r="O94" s="3"/>
      <c r="P94" s="3"/>
    </row>
    <row r="95" spans="3:16" s="4" customFormat="1" ht="16" customHeight="1" x14ac:dyDescent="0.3">
      <c r="C95" s="3"/>
      <c r="D95" s="3"/>
      <c r="E95" s="3"/>
      <c r="F95" s="3"/>
      <c r="G95" s="3"/>
      <c r="H95" s="3"/>
      <c r="J95" s="3"/>
      <c r="K95" s="3"/>
      <c r="L95" s="3"/>
      <c r="M95" s="3"/>
      <c r="N95" s="3"/>
      <c r="O95" s="3"/>
      <c r="P95" s="3"/>
    </row>
    <row r="96" spans="3:16" s="4" customFormat="1" ht="16" customHeight="1" x14ac:dyDescent="0.3">
      <c r="C96" s="3"/>
      <c r="D96" s="3"/>
      <c r="E96" s="3"/>
      <c r="F96" s="3"/>
      <c r="G96" s="3"/>
      <c r="H96" s="3"/>
      <c r="J96" s="3"/>
      <c r="K96" s="3"/>
      <c r="L96" s="3"/>
      <c r="M96" s="3"/>
      <c r="N96" s="3"/>
      <c r="O96" s="3"/>
      <c r="P96" s="3"/>
    </row>
    <row r="97" spans="3:16" s="4" customFormat="1" ht="16" customHeight="1" x14ac:dyDescent="0.3">
      <c r="C97" s="3"/>
      <c r="D97" s="3"/>
      <c r="E97" s="3"/>
      <c r="F97" s="3"/>
      <c r="G97" s="3"/>
      <c r="H97" s="3"/>
      <c r="J97" s="3"/>
      <c r="K97" s="3"/>
      <c r="L97" s="3"/>
      <c r="M97" s="3"/>
      <c r="N97" s="3"/>
      <c r="O97" s="3"/>
      <c r="P97" s="3"/>
    </row>
    <row r="98" spans="3:16" s="4" customFormat="1" ht="16" customHeight="1" x14ac:dyDescent="0.3">
      <c r="C98" s="3"/>
      <c r="D98" s="3"/>
      <c r="E98" s="3"/>
      <c r="F98" s="3"/>
      <c r="G98" s="3"/>
      <c r="H98" s="3"/>
      <c r="J98" s="3"/>
      <c r="K98" s="3"/>
      <c r="L98" s="3"/>
      <c r="M98" s="3"/>
      <c r="N98" s="3"/>
      <c r="O98" s="3"/>
      <c r="P98" s="3"/>
    </row>
    <row r="99" spans="3:16" s="4" customFormat="1" ht="16" customHeight="1" x14ac:dyDescent="0.3">
      <c r="C99" s="3"/>
      <c r="D99" s="3"/>
      <c r="E99" s="3"/>
      <c r="F99" s="3"/>
      <c r="G99" s="3"/>
      <c r="H99" s="3"/>
      <c r="J99" s="3"/>
      <c r="K99" s="3"/>
      <c r="L99" s="3"/>
      <c r="M99" s="3"/>
      <c r="N99" s="3"/>
      <c r="O99" s="3"/>
      <c r="P99" s="3"/>
    </row>
    <row r="100" spans="3:16" s="4" customFormat="1" ht="16" customHeight="1" x14ac:dyDescent="0.3">
      <c r="C100" s="3"/>
      <c r="D100" s="3"/>
      <c r="E100" s="3"/>
      <c r="F100" s="3"/>
      <c r="G100" s="3"/>
      <c r="H100" s="3"/>
      <c r="J100" s="3"/>
      <c r="K100" s="3"/>
      <c r="L100" s="3"/>
      <c r="M100" s="3"/>
      <c r="N100" s="3"/>
      <c r="O100" s="3"/>
      <c r="P100" s="3"/>
    </row>
    <row r="101" spans="3:16" s="4" customFormat="1" ht="16" customHeight="1" x14ac:dyDescent="0.3">
      <c r="C101" s="3"/>
      <c r="D101" s="3"/>
      <c r="E101" s="3"/>
      <c r="F101" s="3"/>
      <c r="G101" s="3"/>
      <c r="H101" s="3"/>
      <c r="J101" s="3"/>
      <c r="K101" s="3"/>
      <c r="L101" s="3"/>
      <c r="M101" s="3"/>
      <c r="N101" s="3"/>
      <c r="O101" s="3"/>
      <c r="P101" s="3"/>
    </row>
    <row r="102" spans="3:16" s="4" customFormat="1" ht="16" customHeight="1" x14ac:dyDescent="0.3">
      <c r="C102" s="3"/>
      <c r="D102" s="3"/>
      <c r="E102" s="3"/>
      <c r="F102" s="3"/>
      <c r="G102" s="3"/>
      <c r="H102" s="3"/>
      <c r="J102" s="3"/>
      <c r="K102" s="3"/>
      <c r="L102" s="3"/>
      <c r="M102" s="3"/>
      <c r="N102" s="3"/>
      <c r="O102" s="3"/>
      <c r="P102" s="3"/>
    </row>
    <row r="103" spans="3:16" s="4" customFormat="1" ht="16" customHeight="1" x14ac:dyDescent="0.3">
      <c r="C103" s="3"/>
      <c r="D103" s="3"/>
      <c r="E103" s="3"/>
      <c r="F103" s="3"/>
      <c r="G103" s="3"/>
      <c r="H103" s="3"/>
      <c r="J103" s="3"/>
      <c r="K103" s="3"/>
      <c r="L103" s="3"/>
      <c r="M103" s="3"/>
      <c r="N103" s="3"/>
      <c r="O103" s="3"/>
      <c r="P103" s="3"/>
    </row>
    <row r="104" spans="3:16" s="4" customFormat="1" ht="16" customHeight="1" x14ac:dyDescent="0.3">
      <c r="C104" s="3"/>
      <c r="D104" s="3"/>
      <c r="E104" s="3"/>
      <c r="F104" s="3"/>
      <c r="G104" s="3"/>
      <c r="H104" s="3"/>
      <c r="J104" s="3"/>
      <c r="K104" s="3"/>
      <c r="L104" s="3"/>
      <c r="M104" s="3"/>
      <c r="N104" s="3"/>
      <c r="O104" s="3"/>
      <c r="P104" s="3"/>
    </row>
    <row r="105" spans="3:16" s="4" customFormat="1" ht="16" customHeight="1" x14ac:dyDescent="0.3">
      <c r="C105" s="3"/>
      <c r="D105" s="3"/>
      <c r="E105" s="3"/>
      <c r="F105" s="3"/>
      <c r="G105" s="3"/>
      <c r="H105" s="3"/>
      <c r="J105" s="3"/>
      <c r="K105" s="3"/>
      <c r="L105" s="3"/>
      <c r="M105" s="3"/>
      <c r="N105" s="3"/>
      <c r="O105" s="3"/>
      <c r="P105" s="3"/>
    </row>
    <row r="106" spans="3:16" s="4" customFormat="1" ht="16" customHeight="1" x14ac:dyDescent="0.3">
      <c r="C106" s="3"/>
      <c r="D106" s="3"/>
      <c r="E106" s="3"/>
      <c r="F106" s="3"/>
      <c r="G106" s="3"/>
      <c r="H106" s="3"/>
      <c r="J106" s="3"/>
      <c r="K106" s="3"/>
      <c r="L106" s="3"/>
      <c r="M106" s="3"/>
      <c r="N106" s="3"/>
      <c r="O106" s="3"/>
      <c r="P106" s="3"/>
    </row>
    <row r="107" spans="3:16" s="4" customFormat="1" ht="16" customHeight="1" x14ac:dyDescent="0.3">
      <c r="C107" s="3"/>
      <c r="D107" s="3"/>
      <c r="E107" s="3"/>
      <c r="F107" s="3"/>
      <c r="G107" s="3"/>
      <c r="H107" s="3"/>
      <c r="J107" s="3"/>
      <c r="K107" s="3"/>
      <c r="L107" s="3"/>
      <c r="M107" s="3"/>
      <c r="N107" s="3"/>
      <c r="O107" s="3"/>
      <c r="P107" s="3"/>
    </row>
    <row r="108" spans="3:16" s="4" customFormat="1" ht="16" customHeight="1" x14ac:dyDescent="0.3">
      <c r="C108" s="3"/>
      <c r="D108" s="3"/>
      <c r="E108" s="3"/>
      <c r="F108" s="3"/>
      <c r="G108" s="3"/>
      <c r="H108" s="3"/>
      <c r="J108" s="3"/>
      <c r="K108" s="3"/>
      <c r="L108" s="3"/>
      <c r="M108" s="3"/>
      <c r="N108" s="3"/>
      <c r="O108" s="3"/>
      <c r="P108" s="3"/>
    </row>
    <row r="109" spans="3:16" s="4" customFormat="1" ht="16" customHeight="1" x14ac:dyDescent="0.3">
      <c r="C109" s="3"/>
      <c r="D109" s="3"/>
      <c r="E109" s="3"/>
      <c r="F109" s="3"/>
      <c r="G109" s="3"/>
      <c r="H109" s="3"/>
      <c r="J109" s="3"/>
      <c r="K109" s="3"/>
      <c r="L109" s="3"/>
      <c r="M109" s="3"/>
      <c r="N109" s="3"/>
      <c r="O109" s="3"/>
      <c r="P109" s="3"/>
    </row>
    <row r="110" spans="3:16" s="4" customFormat="1" ht="16" customHeight="1" x14ac:dyDescent="0.3">
      <c r="C110" s="3"/>
      <c r="D110" s="3"/>
      <c r="E110" s="3"/>
      <c r="F110" s="3"/>
      <c r="G110" s="3"/>
      <c r="H110" s="3"/>
      <c r="J110" s="3"/>
      <c r="K110" s="3"/>
      <c r="L110" s="3"/>
      <c r="M110" s="3"/>
      <c r="N110" s="3"/>
      <c r="O110" s="3"/>
      <c r="P110" s="3"/>
    </row>
    <row r="111" spans="3:16" s="4" customFormat="1" ht="16" customHeight="1" x14ac:dyDescent="0.3">
      <c r="C111" s="3"/>
      <c r="D111" s="3"/>
      <c r="E111" s="3"/>
      <c r="F111" s="3"/>
      <c r="G111" s="3"/>
      <c r="H111" s="3"/>
      <c r="J111" s="3"/>
      <c r="K111" s="3"/>
      <c r="L111" s="3"/>
      <c r="M111" s="3"/>
      <c r="N111" s="3"/>
      <c r="O111" s="3"/>
      <c r="P111" s="3"/>
    </row>
    <row r="112" spans="3:16" s="10" customFormat="1" ht="16" customHeight="1" x14ac:dyDescent="0.4">
      <c r="C112" s="14"/>
      <c r="D112" s="14"/>
      <c r="E112" s="14"/>
      <c r="F112" s="14"/>
      <c r="G112" s="14"/>
      <c r="H112" s="14"/>
      <c r="J112" s="14"/>
      <c r="K112" s="14"/>
      <c r="L112" s="14"/>
      <c r="M112" s="14"/>
      <c r="N112" s="14"/>
      <c r="O112" s="14"/>
      <c r="P112" s="14"/>
    </row>
    <row r="113" spans="3:16" s="10" customFormat="1" ht="16" customHeight="1" x14ac:dyDescent="0.4">
      <c r="C113" s="14"/>
      <c r="D113" s="14"/>
      <c r="E113" s="14"/>
      <c r="F113" s="14"/>
      <c r="G113" s="14"/>
      <c r="H113" s="14"/>
      <c r="J113" s="14"/>
      <c r="K113" s="14"/>
      <c r="L113" s="14"/>
      <c r="M113" s="14"/>
      <c r="N113" s="14"/>
      <c r="O113" s="14"/>
      <c r="P113" s="14"/>
    </row>
    <row r="114" spans="3:16" s="10" customFormat="1" ht="16" customHeight="1" x14ac:dyDescent="0.4">
      <c r="C114" s="14"/>
      <c r="D114" s="14"/>
      <c r="E114" s="14"/>
      <c r="F114" s="14"/>
      <c r="G114" s="14"/>
      <c r="H114" s="14"/>
      <c r="J114" s="14"/>
      <c r="K114" s="14"/>
      <c r="L114" s="14"/>
      <c r="M114" s="14"/>
      <c r="N114" s="14"/>
      <c r="O114" s="14"/>
      <c r="P114" s="14"/>
    </row>
    <row r="115" spans="3:16" s="10" customFormat="1" ht="16" customHeight="1" x14ac:dyDescent="0.4">
      <c r="C115" s="14"/>
      <c r="D115" s="14"/>
      <c r="E115" s="14"/>
      <c r="F115" s="14"/>
      <c r="G115" s="14"/>
      <c r="H115" s="14"/>
      <c r="J115" s="14"/>
      <c r="K115" s="14"/>
      <c r="L115" s="14"/>
      <c r="M115" s="14"/>
      <c r="N115" s="14"/>
      <c r="O115" s="14"/>
      <c r="P115" s="14"/>
    </row>
    <row r="116" spans="3:16" s="10" customFormat="1" ht="16" customHeight="1" x14ac:dyDescent="0.4">
      <c r="C116" s="14"/>
      <c r="D116" s="14"/>
      <c r="E116" s="14"/>
      <c r="F116" s="14"/>
      <c r="G116" s="14"/>
      <c r="H116" s="14"/>
      <c r="J116" s="14"/>
      <c r="K116" s="14"/>
      <c r="L116" s="14"/>
      <c r="M116" s="14"/>
      <c r="N116" s="14"/>
      <c r="O116" s="14"/>
      <c r="P116" s="14"/>
    </row>
    <row r="117" spans="3:16" s="10" customFormat="1" ht="16" customHeight="1" x14ac:dyDescent="0.4">
      <c r="C117" s="14"/>
      <c r="D117" s="14"/>
      <c r="E117" s="14"/>
      <c r="F117" s="14"/>
      <c r="G117" s="14"/>
      <c r="H117" s="14"/>
      <c r="J117" s="14"/>
      <c r="K117" s="14"/>
      <c r="L117" s="14"/>
      <c r="M117" s="14"/>
      <c r="N117" s="14"/>
      <c r="O117" s="14"/>
      <c r="P117" s="14"/>
    </row>
    <row r="118" spans="3:16" s="10" customFormat="1" ht="16" customHeight="1" x14ac:dyDescent="0.4">
      <c r="C118" s="14"/>
      <c r="D118" s="14"/>
      <c r="E118" s="14"/>
      <c r="F118" s="14"/>
      <c r="G118" s="14"/>
      <c r="H118" s="14"/>
      <c r="J118" s="14"/>
      <c r="K118" s="14"/>
      <c r="L118" s="14"/>
      <c r="M118" s="14"/>
      <c r="N118" s="14"/>
      <c r="O118" s="14"/>
      <c r="P118" s="14"/>
    </row>
    <row r="119" spans="3:16" s="10" customFormat="1" ht="16" customHeight="1" x14ac:dyDescent="0.4">
      <c r="C119" s="14"/>
      <c r="D119" s="14"/>
      <c r="E119" s="14"/>
      <c r="F119" s="14"/>
      <c r="G119" s="14"/>
      <c r="H119" s="14"/>
      <c r="J119" s="14"/>
      <c r="K119" s="14"/>
      <c r="L119" s="14"/>
      <c r="M119" s="14"/>
      <c r="N119" s="14"/>
      <c r="O119" s="14"/>
      <c r="P119" s="14"/>
    </row>
    <row r="120" spans="3:16" s="1" customFormat="1" ht="16" customHeight="1" x14ac:dyDescent="0.4">
      <c r="C120" s="15"/>
      <c r="D120" s="15"/>
      <c r="E120" s="15"/>
      <c r="F120" s="15"/>
      <c r="G120" s="15"/>
      <c r="H120" s="15"/>
      <c r="J120" s="15"/>
      <c r="K120" s="15"/>
      <c r="L120" s="15"/>
      <c r="M120" s="15"/>
      <c r="N120" s="15"/>
      <c r="O120" s="15"/>
      <c r="P120" s="15"/>
    </row>
    <row r="121" spans="3:16" s="1" customFormat="1" ht="16" customHeight="1" x14ac:dyDescent="0.4">
      <c r="C121" s="15"/>
      <c r="D121" s="15"/>
      <c r="E121" s="15"/>
      <c r="F121" s="15"/>
      <c r="G121" s="15"/>
      <c r="H121" s="15"/>
      <c r="J121" s="15"/>
      <c r="K121" s="15"/>
      <c r="L121" s="15"/>
      <c r="M121" s="15"/>
      <c r="N121" s="15"/>
      <c r="O121" s="15"/>
      <c r="P121" s="15"/>
    </row>
    <row r="122" spans="3:16" ht="16" customHeight="1" x14ac:dyDescent="0.4"/>
  </sheetData>
  <mergeCells count="25">
    <mergeCell ref="C7:E7"/>
    <mergeCell ref="F7:H7"/>
    <mergeCell ref="B41:P41"/>
    <mergeCell ref="A39:A42"/>
    <mergeCell ref="A9:A11"/>
    <mergeCell ref="A12:A21"/>
    <mergeCell ref="A22:A24"/>
    <mergeCell ref="A25:A34"/>
    <mergeCell ref="A36:A38"/>
    <mergeCell ref="B6:H6"/>
    <mergeCell ref="J7:L7"/>
    <mergeCell ref="C44:D44"/>
    <mergeCell ref="B42:P42"/>
    <mergeCell ref="A1:P1"/>
    <mergeCell ref="A6:A8"/>
    <mergeCell ref="I6:O6"/>
    <mergeCell ref="B7:B8"/>
    <mergeCell ref="I2:O2"/>
    <mergeCell ref="I5:O5"/>
    <mergeCell ref="I3:O3"/>
    <mergeCell ref="I4:O4"/>
    <mergeCell ref="I7:I8"/>
    <mergeCell ref="B39:P39"/>
    <mergeCell ref="M7:O7"/>
    <mergeCell ref="B40:P40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  <headerFooter alignWithMargins="0"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workbookViewId="0">
      <selection sqref="A1:XFD1048576"/>
    </sheetView>
  </sheetViews>
  <sheetFormatPr defaultRowHeight="17" x14ac:dyDescent="0.4"/>
  <cols>
    <col min="1" max="1" width="5.90625" customWidth="1"/>
    <col min="2" max="2" width="36.90625" customWidth="1"/>
    <col min="3" max="3" width="33.90625" customWidth="1"/>
    <col min="4" max="4" width="5.6328125" style="16" customWidth="1"/>
    <col min="5" max="5" width="5.36328125" style="16" customWidth="1"/>
    <col min="6" max="7" width="5.6328125" style="16" customWidth="1"/>
    <col min="8" max="9" width="37.6328125" customWidth="1"/>
    <col min="10" max="10" width="7.26953125" style="16" customWidth="1"/>
    <col min="11" max="11" width="6.6328125" style="16" customWidth="1"/>
    <col min="12" max="12" width="5.6328125" style="16" customWidth="1"/>
    <col min="13" max="13" width="6.08984375" style="16" customWidth="1"/>
    <col min="14" max="14" width="5.08984375" customWidth="1"/>
    <col min="15" max="15" width="3.453125" customWidth="1"/>
  </cols>
  <sheetData>
    <row r="1" spans="1:14" s="2" customFormat="1" ht="22" thickBot="1" x14ac:dyDescent="0.5">
      <c r="A1" s="134" t="s">
        <v>70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1:14" s="4" customFormat="1" ht="14.5" x14ac:dyDescent="0.3">
      <c r="A2" s="22"/>
      <c r="B2" s="23"/>
      <c r="C2" s="23"/>
      <c r="D2" s="23"/>
      <c r="E2" s="23"/>
      <c r="F2" s="23"/>
      <c r="G2" s="23"/>
      <c r="H2" s="141" t="s">
        <v>71</v>
      </c>
      <c r="I2" s="141"/>
      <c r="J2" s="141"/>
      <c r="K2" s="141"/>
      <c r="L2" s="141"/>
      <c r="M2" s="142"/>
      <c r="N2" s="24"/>
    </row>
    <row r="3" spans="1:14" s="4" customFormat="1" ht="14.5" x14ac:dyDescent="0.3">
      <c r="A3" s="7"/>
      <c r="B3" s="6"/>
      <c r="C3" s="6"/>
      <c r="D3" s="11"/>
      <c r="E3" s="11"/>
      <c r="F3" s="11"/>
      <c r="G3" s="11"/>
      <c r="H3" s="145" t="s">
        <v>72</v>
      </c>
      <c r="I3" s="145"/>
      <c r="J3" s="145"/>
      <c r="K3" s="145"/>
      <c r="L3" s="145"/>
      <c r="M3" s="146"/>
      <c r="N3" s="69"/>
    </row>
    <row r="4" spans="1:14" s="4" customFormat="1" ht="14.5" x14ac:dyDescent="0.3">
      <c r="A4" s="7"/>
      <c r="B4" s="6"/>
      <c r="C4" s="6"/>
      <c r="D4" s="11"/>
      <c r="E4" s="11"/>
      <c r="F4" s="11"/>
      <c r="G4" s="11"/>
      <c r="H4" s="145" t="s">
        <v>73</v>
      </c>
      <c r="I4" s="145"/>
      <c r="J4" s="145"/>
      <c r="K4" s="145"/>
      <c r="L4" s="145"/>
      <c r="M4" s="146"/>
      <c r="N4" s="80"/>
    </row>
    <row r="5" spans="1:14" s="4" customFormat="1" ht="15" thickBot="1" x14ac:dyDescent="0.35">
      <c r="A5" s="21"/>
      <c r="B5" s="6"/>
      <c r="C5" s="6"/>
      <c r="D5" s="11"/>
      <c r="E5" s="11"/>
      <c r="F5" s="11"/>
      <c r="G5" s="11"/>
      <c r="H5" s="143" t="s">
        <v>74</v>
      </c>
      <c r="I5" s="143"/>
      <c r="J5" s="143"/>
      <c r="K5" s="143"/>
      <c r="L5" s="143"/>
      <c r="M5" s="144"/>
      <c r="N5" s="80"/>
    </row>
    <row r="6" spans="1:14" s="4" customFormat="1" x14ac:dyDescent="0.3">
      <c r="A6" s="135" t="s">
        <v>75</v>
      </c>
      <c r="B6" s="137" t="s">
        <v>8</v>
      </c>
      <c r="C6" s="137"/>
      <c r="D6" s="137"/>
      <c r="E6" s="137"/>
      <c r="F6" s="137"/>
      <c r="G6" s="137"/>
      <c r="H6" s="137" t="s">
        <v>9</v>
      </c>
      <c r="I6" s="137"/>
      <c r="J6" s="137"/>
      <c r="K6" s="137"/>
      <c r="L6" s="137"/>
      <c r="M6" s="138"/>
      <c r="N6" s="80"/>
    </row>
    <row r="7" spans="1:14" s="4" customFormat="1" x14ac:dyDescent="0.4">
      <c r="A7" s="136"/>
      <c r="B7" s="139" t="s">
        <v>76</v>
      </c>
      <c r="C7" s="140" t="s">
        <v>77</v>
      </c>
      <c r="D7" s="150" t="s">
        <v>78</v>
      </c>
      <c r="E7" s="150"/>
      <c r="F7" s="150" t="s">
        <v>79</v>
      </c>
      <c r="G7" s="150"/>
      <c r="H7" s="139" t="s">
        <v>80</v>
      </c>
      <c r="I7" s="140" t="s">
        <v>77</v>
      </c>
      <c r="J7" s="150" t="s">
        <v>78</v>
      </c>
      <c r="K7" s="150"/>
      <c r="L7" s="150" t="s">
        <v>79</v>
      </c>
      <c r="M7" s="151"/>
      <c r="N7" s="80"/>
    </row>
    <row r="8" spans="1:14" s="4" customFormat="1" ht="35" x14ac:dyDescent="0.3">
      <c r="A8" s="136"/>
      <c r="B8" s="140"/>
      <c r="C8" s="166"/>
      <c r="D8" s="31" t="s">
        <v>81</v>
      </c>
      <c r="E8" s="31" t="s">
        <v>14</v>
      </c>
      <c r="F8" s="31" t="s">
        <v>81</v>
      </c>
      <c r="G8" s="31" t="s">
        <v>14</v>
      </c>
      <c r="H8" s="140"/>
      <c r="I8" s="166"/>
      <c r="J8" s="31" t="s">
        <v>81</v>
      </c>
      <c r="K8" s="31" t="s">
        <v>14</v>
      </c>
      <c r="L8" s="31" t="s">
        <v>81</v>
      </c>
      <c r="M8" s="32" t="s">
        <v>14</v>
      </c>
      <c r="N8" s="80"/>
    </row>
    <row r="9" spans="1:14" s="4" customFormat="1" x14ac:dyDescent="0.3">
      <c r="A9" s="157" t="s">
        <v>82</v>
      </c>
      <c r="B9" s="45" t="s">
        <v>83</v>
      </c>
      <c r="C9" s="81" t="s">
        <v>84</v>
      </c>
      <c r="D9" s="33">
        <v>2</v>
      </c>
      <c r="E9" s="33">
        <v>2</v>
      </c>
      <c r="F9" s="33" t="s">
        <v>85</v>
      </c>
      <c r="G9" s="33" t="s">
        <v>85</v>
      </c>
      <c r="H9" s="34" t="s">
        <v>85</v>
      </c>
      <c r="I9" s="34"/>
      <c r="J9" s="33" t="s">
        <v>85</v>
      </c>
      <c r="K9" s="33" t="s">
        <v>85</v>
      </c>
      <c r="L9" s="35"/>
      <c r="M9" s="36"/>
      <c r="N9" s="80"/>
    </row>
    <row r="10" spans="1:14" s="4" customFormat="1" x14ac:dyDescent="0.4">
      <c r="A10" s="158"/>
      <c r="B10" s="45" t="s">
        <v>86</v>
      </c>
      <c r="C10" s="82" t="s">
        <v>87</v>
      </c>
      <c r="D10" s="33"/>
      <c r="E10" s="33"/>
      <c r="F10" s="33">
        <v>2</v>
      </c>
      <c r="G10" s="33">
        <v>2</v>
      </c>
      <c r="H10" s="34" t="s">
        <v>85</v>
      </c>
      <c r="I10" s="34"/>
      <c r="J10" s="33"/>
      <c r="K10" s="33"/>
      <c r="L10" s="77" t="s">
        <v>85</v>
      </c>
      <c r="M10" s="79" t="s">
        <v>85</v>
      </c>
      <c r="N10" s="80"/>
    </row>
    <row r="11" spans="1:14" s="4" customFormat="1" ht="17.5" thickBot="1" x14ac:dyDescent="0.45">
      <c r="A11" s="158"/>
      <c r="B11" s="55" t="s">
        <v>88</v>
      </c>
      <c r="C11" s="55"/>
      <c r="D11" s="40">
        <f>SUM(D9:D10)</f>
        <v>2</v>
      </c>
      <c r="E11" s="40">
        <f>SUM(E9:E10)</f>
        <v>2</v>
      </c>
      <c r="F11" s="40">
        <f>SUM(F9:F10)</f>
        <v>2</v>
      </c>
      <c r="G11" s="40">
        <f>SUM(G9:G10)</f>
        <v>2</v>
      </c>
      <c r="H11" s="40" t="s">
        <v>88</v>
      </c>
      <c r="I11" s="40"/>
      <c r="J11" s="40">
        <v>0</v>
      </c>
      <c r="K11" s="40">
        <v>0</v>
      </c>
      <c r="L11" s="40">
        <v>0</v>
      </c>
      <c r="M11" s="41">
        <v>0</v>
      </c>
      <c r="N11" s="80">
        <f>SUM(D11+F11)</f>
        <v>4</v>
      </c>
    </row>
    <row r="12" spans="1:14" s="4" customFormat="1" x14ac:dyDescent="0.3">
      <c r="A12" s="157" t="s">
        <v>89</v>
      </c>
      <c r="B12" s="47" t="s">
        <v>90</v>
      </c>
      <c r="C12" s="83" t="s">
        <v>91</v>
      </c>
      <c r="D12" s="33">
        <v>3</v>
      </c>
      <c r="E12" s="33">
        <v>3</v>
      </c>
      <c r="F12" s="78"/>
      <c r="G12" s="78"/>
      <c r="H12" s="43" t="s">
        <v>92</v>
      </c>
      <c r="I12" s="84" t="s">
        <v>93</v>
      </c>
      <c r="J12" s="33">
        <v>3</v>
      </c>
      <c r="K12" s="33">
        <v>3</v>
      </c>
      <c r="L12" s="33"/>
      <c r="M12" s="44"/>
      <c r="N12" s="80"/>
    </row>
    <row r="13" spans="1:14" s="4" customFormat="1" x14ac:dyDescent="0.3">
      <c r="A13" s="158"/>
      <c r="B13" s="51" t="s">
        <v>94</v>
      </c>
      <c r="C13" s="85" t="s">
        <v>95</v>
      </c>
      <c r="D13" s="78">
        <v>3</v>
      </c>
      <c r="E13" s="78">
        <v>3</v>
      </c>
      <c r="F13" s="33"/>
      <c r="G13" s="33"/>
      <c r="H13" s="45" t="s">
        <v>96</v>
      </c>
      <c r="I13" s="86" t="s">
        <v>97</v>
      </c>
      <c r="J13" s="33">
        <v>3</v>
      </c>
      <c r="K13" s="33">
        <v>3</v>
      </c>
      <c r="L13" s="33"/>
      <c r="M13" s="44"/>
      <c r="N13" s="80"/>
    </row>
    <row r="14" spans="1:14" s="4" customFormat="1" x14ac:dyDescent="0.3">
      <c r="A14" s="158"/>
      <c r="B14" s="45" t="s">
        <v>98</v>
      </c>
      <c r="C14" s="84" t="s">
        <v>99</v>
      </c>
      <c r="D14" s="33">
        <v>3</v>
      </c>
      <c r="E14" s="33">
        <v>3</v>
      </c>
      <c r="F14" s="33" t="s">
        <v>85</v>
      </c>
      <c r="G14" s="33" t="s">
        <v>85</v>
      </c>
      <c r="H14" s="46" t="s">
        <v>100</v>
      </c>
      <c r="I14" s="86" t="s">
        <v>101</v>
      </c>
      <c r="J14" s="33">
        <v>3</v>
      </c>
      <c r="K14" s="33">
        <v>3</v>
      </c>
      <c r="L14" s="33"/>
      <c r="M14" s="44"/>
      <c r="N14" s="80"/>
    </row>
    <row r="15" spans="1:14" s="4" customFormat="1" x14ac:dyDescent="0.3">
      <c r="A15" s="158"/>
      <c r="B15" s="45" t="s">
        <v>102</v>
      </c>
      <c r="C15" s="86" t="s">
        <v>103</v>
      </c>
      <c r="D15" s="33">
        <v>3</v>
      </c>
      <c r="E15" s="33">
        <v>3</v>
      </c>
      <c r="F15" s="33" t="s">
        <v>85</v>
      </c>
      <c r="G15" s="33" t="s">
        <v>85</v>
      </c>
      <c r="H15" s="47" t="s">
        <v>104</v>
      </c>
      <c r="I15" s="87" t="s">
        <v>105</v>
      </c>
      <c r="J15" s="33"/>
      <c r="K15" s="33"/>
      <c r="L15" s="33">
        <v>4</v>
      </c>
      <c r="M15" s="44">
        <v>4</v>
      </c>
      <c r="N15" s="80"/>
    </row>
    <row r="16" spans="1:14" s="4" customFormat="1" x14ac:dyDescent="0.3">
      <c r="A16" s="158"/>
      <c r="B16" s="45" t="s">
        <v>55</v>
      </c>
      <c r="C16" s="84" t="s">
        <v>106</v>
      </c>
      <c r="D16" s="33">
        <v>3</v>
      </c>
      <c r="E16" s="33">
        <v>3</v>
      </c>
      <c r="F16" s="33" t="s">
        <v>85</v>
      </c>
      <c r="G16" s="33" t="s">
        <v>85</v>
      </c>
      <c r="H16" s="47" t="s">
        <v>51</v>
      </c>
      <c r="I16" s="86" t="s">
        <v>107</v>
      </c>
      <c r="J16" s="33"/>
      <c r="K16" s="70"/>
      <c r="L16" s="71">
        <v>2</v>
      </c>
      <c r="M16" s="71">
        <v>2</v>
      </c>
      <c r="N16" s="80"/>
    </row>
    <row r="17" spans="1:14" s="4" customFormat="1" x14ac:dyDescent="0.3">
      <c r="A17" s="158"/>
      <c r="B17" s="45" t="s">
        <v>108</v>
      </c>
      <c r="C17" s="88" t="s">
        <v>109</v>
      </c>
      <c r="D17" s="33"/>
      <c r="E17" s="33"/>
      <c r="F17" s="33">
        <v>3</v>
      </c>
      <c r="G17" s="33">
        <v>3</v>
      </c>
      <c r="H17" s="47" t="s">
        <v>110</v>
      </c>
      <c r="I17" s="89" t="s">
        <v>111</v>
      </c>
      <c r="J17" s="33"/>
      <c r="K17" s="33"/>
      <c r="L17" s="33">
        <v>3</v>
      </c>
      <c r="M17" s="44">
        <v>3</v>
      </c>
      <c r="N17" s="80"/>
    </row>
    <row r="18" spans="1:14" s="4" customFormat="1" x14ac:dyDescent="0.3">
      <c r="A18" s="158"/>
      <c r="B18" s="45" t="s">
        <v>112</v>
      </c>
      <c r="C18" s="88" t="s">
        <v>113</v>
      </c>
      <c r="D18" s="33"/>
      <c r="E18" s="33"/>
      <c r="F18" s="33">
        <v>3</v>
      </c>
      <c r="G18" s="33">
        <v>3</v>
      </c>
      <c r="H18" s="47" t="s">
        <v>114</v>
      </c>
      <c r="I18" s="86" t="s">
        <v>115</v>
      </c>
      <c r="J18" s="33"/>
      <c r="K18" s="33"/>
      <c r="L18" s="33">
        <v>3</v>
      </c>
      <c r="M18" s="44">
        <v>3</v>
      </c>
      <c r="N18" s="80"/>
    </row>
    <row r="19" spans="1:14" s="4" customFormat="1" ht="31" x14ac:dyDescent="0.3">
      <c r="A19" s="158"/>
      <c r="B19" s="45" t="s">
        <v>6</v>
      </c>
      <c r="C19" s="84" t="s">
        <v>116</v>
      </c>
      <c r="D19" s="33"/>
      <c r="E19" s="33"/>
      <c r="F19" s="33">
        <v>3</v>
      </c>
      <c r="G19" s="33">
        <v>3</v>
      </c>
      <c r="H19" s="47" t="s">
        <v>117</v>
      </c>
      <c r="I19" s="86" t="s">
        <v>118</v>
      </c>
      <c r="J19" s="33" t="s">
        <v>85</v>
      </c>
      <c r="K19" s="33" t="s">
        <v>85</v>
      </c>
      <c r="L19" s="33">
        <v>3</v>
      </c>
      <c r="M19" s="44">
        <v>3</v>
      </c>
      <c r="N19" s="80"/>
    </row>
    <row r="20" spans="1:14" s="4" customFormat="1" x14ac:dyDescent="0.3">
      <c r="A20" s="158"/>
      <c r="B20" s="45" t="s">
        <v>119</v>
      </c>
      <c r="C20" s="90" t="s">
        <v>120</v>
      </c>
      <c r="D20" s="33"/>
      <c r="E20" s="33"/>
      <c r="F20" s="33">
        <v>3</v>
      </c>
      <c r="G20" s="33">
        <v>3</v>
      </c>
      <c r="H20" s="48"/>
      <c r="I20" s="48"/>
      <c r="J20" s="48"/>
      <c r="K20" s="48"/>
      <c r="L20" s="48"/>
      <c r="M20" s="49"/>
      <c r="N20" s="80"/>
    </row>
    <row r="21" spans="1:14" s="4" customFormat="1" x14ac:dyDescent="0.4">
      <c r="A21" s="158"/>
      <c r="B21" s="65" t="s">
        <v>88</v>
      </c>
      <c r="C21" s="65"/>
      <c r="D21" s="77">
        <f>SUM(D12:D20)</f>
        <v>15</v>
      </c>
      <c r="E21" s="77">
        <f>SUM(E12:E20)</f>
        <v>15</v>
      </c>
      <c r="F21" s="77">
        <f>SUM(F12:F20)</f>
        <v>12</v>
      </c>
      <c r="G21" s="77">
        <f>SUM(G12:G20)</f>
        <v>12</v>
      </c>
      <c r="H21" s="77" t="s">
        <v>121</v>
      </c>
      <c r="I21" s="77"/>
      <c r="J21" s="77">
        <f>SUM(J12:J19)</f>
        <v>9</v>
      </c>
      <c r="K21" s="77">
        <f>SUM(K12:K19)</f>
        <v>9</v>
      </c>
      <c r="L21" s="77">
        <f>SUM(L12:L19)</f>
        <v>15</v>
      </c>
      <c r="M21" s="79">
        <f>SUM(M12:M19)</f>
        <v>15</v>
      </c>
      <c r="N21" s="80">
        <f>SUM(D21+F21+J21+L21)</f>
        <v>51</v>
      </c>
    </row>
    <row r="22" spans="1:14" s="4" customFormat="1" x14ac:dyDescent="0.3">
      <c r="A22" s="159" t="s">
        <v>122</v>
      </c>
      <c r="B22" s="51"/>
      <c r="C22" s="51"/>
      <c r="D22" s="33" t="s">
        <v>123</v>
      </c>
      <c r="E22" s="33" t="s">
        <v>123</v>
      </c>
      <c r="F22" s="33" t="s">
        <v>123</v>
      </c>
      <c r="G22" s="33" t="s">
        <v>123</v>
      </c>
      <c r="H22" s="52" t="s">
        <v>124</v>
      </c>
      <c r="I22" s="52"/>
      <c r="J22" s="33">
        <v>2</v>
      </c>
      <c r="K22" s="33">
        <v>2</v>
      </c>
      <c r="L22" s="33" t="s">
        <v>123</v>
      </c>
      <c r="M22" s="44" t="s">
        <v>123</v>
      </c>
      <c r="N22" s="80"/>
    </row>
    <row r="23" spans="1:14" s="4" customFormat="1" x14ac:dyDescent="0.3">
      <c r="A23" s="160"/>
      <c r="B23" s="53"/>
      <c r="C23" s="53"/>
      <c r="D23" s="35"/>
      <c r="E23" s="35"/>
      <c r="F23" s="35"/>
      <c r="G23" s="35"/>
      <c r="H23" s="54" t="s">
        <v>125</v>
      </c>
      <c r="I23" s="54"/>
      <c r="J23" s="35"/>
      <c r="K23" s="35"/>
      <c r="L23" s="35">
        <v>2</v>
      </c>
      <c r="M23" s="36">
        <v>2</v>
      </c>
      <c r="N23" s="80"/>
    </row>
    <row r="24" spans="1:14" s="4" customFormat="1" ht="17.5" thickBot="1" x14ac:dyDescent="0.45">
      <c r="A24" s="161"/>
      <c r="B24" s="55" t="s">
        <v>121</v>
      </c>
      <c r="C24" s="55"/>
      <c r="D24" s="40" t="s">
        <v>123</v>
      </c>
      <c r="E24" s="40" t="s">
        <v>123</v>
      </c>
      <c r="F24" s="40" t="s">
        <v>123</v>
      </c>
      <c r="G24" s="40" t="s">
        <v>123</v>
      </c>
      <c r="H24" s="40" t="s">
        <v>121</v>
      </c>
      <c r="I24" s="40"/>
      <c r="J24" s="40">
        <f>SUM(J22:J23)</f>
        <v>2</v>
      </c>
      <c r="K24" s="40">
        <f>SUM(K22:K23)</f>
        <v>2</v>
      </c>
      <c r="L24" s="40">
        <f>SUM(L22:L23)</f>
        <v>2</v>
      </c>
      <c r="M24" s="41">
        <f>SUM(M22:M23)</f>
        <v>2</v>
      </c>
      <c r="N24" s="91">
        <f>SUM(J24+L24)</f>
        <v>4</v>
      </c>
    </row>
    <row r="25" spans="1:14" s="4" customFormat="1" x14ac:dyDescent="0.3">
      <c r="A25" s="162" t="s">
        <v>126</v>
      </c>
      <c r="B25" s="47" t="s">
        <v>127</v>
      </c>
      <c r="C25" s="92" t="s">
        <v>128</v>
      </c>
      <c r="D25" s="56">
        <v>2</v>
      </c>
      <c r="E25" s="56">
        <v>2</v>
      </c>
      <c r="F25" s="56"/>
      <c r="G25" s="56"/>
      <c r="H25" s="57" t="s">
        <v>129</v>
      </c>
      <c r="I25" s="84" t="s">
        <v>130</v>
      </c>
      <c r="J25" s="56">
        <v>2</v>
      </c>
      <c r="K25" s="56">
        <v>2</v>
      </c>
      <c r="L25" s="58"/>
      <c r="M25" s="59"/>
      <c r="N25" s="80"/>
    </row>
    <row r="26" spans="1:14" s="4" customFormat="1" x14ac:dyDescent="0.3">
      <c r="A26" s="163"/>
      <c r="B26" s="45" t="s">
        <v>131</v>
      </c>
      <c r="C26" s="92" t="s">
        <v>132</v>
      </c>
      <c r="D26" s="33">
        <v>2</v>
      </c>
      <c r="E26" s="33">
        <v>2</v>
      </c>
      <c r="F26" s="60"/>
      <c r="G26" s="60"/>
      <c r="H26" s="61" t="s">
        <v>133</v>
      </c>
      <c r="I26" s="92" t="s">
        <v>134</v>
      </c>
      <c r="J26" s="33">
        <v>2</v>
      </c>
      <c r="K26" s="33">
        <v>2</v>
      </c>
      <c r="L26" s="78"/>
      <c r="M26" s="62"/>
      <c r="N26" s="80"/>
    </row>
    <row r="27" spans="1:14" s="4" customFormat="1" x14ac:dyDescent="0.3">
      <c r="A27" s="163"/>
      <c r="B27" s="47" t="s">
        <v>135</v>
      </c>
      <c r="C27" s="84" t="s">
        <v>136</v>
      </c>
      <c r="D27" s="33">
        <v>2</v>
      </c>
      <c r="E27" s="33">
        <v>2</v>
      </c>
      <c r="F27" s="60"/>
      <c r="G27" s="60"/>
      <c r="H27" s="61" t="s">
        <v>137</v>
      </c>
      <c r="I27" s="92" t="s">
        <v>138</v>
      </c>
      <c r="J27" s="33">
        <v>2</v>
      </c>
      <c r="K27" s="33">
        <v>2</v>
      </c>
      <c r="L27" s="33"/>
      <c r="M27" s="44"/>
      <c r="N27" s="80"/>
    </row>
    <row r="28" spans="1:14" s="4" customFormat="1" x14ac:dyDescent="0.3">
      <c r="A28" s="163"/>
      <c r="B28" s="47" t="s">
        <v>139</v>
      </c>
      <c r="C28" s="93" t="s">
        <v>140</v>
      </c>
      <c r="D28" s="33">
        <v>2</v>
      </c>
      <c r="E28" s="33">
        <v>2</v>
      </c>
      <c r="F28" s="33"/>
      <c r="G28" s="33"/>
      <c r="H28" s="63" t="s">
        <v>141</v>
      </c>
      <c r="I28" s="86" t="s">
        <v>142</v>
      </c>
      <c r="J28" s="60">
        <v>2</v>
      </c>
      <c r="K28" s="60">
        <v>2</v>
      </c>
      <c r="L28" s="78"/>
      <c r="M28" s="62"/>
      <c r="N28" s="80"/>
    </row>
    <row r="29" spans="1:14" s="4" customFormat="1" x14ac:dyDescent="0.3">
      <c r="A29" s="163"/>
      <c r="B29" s="47" t="s">
        <v>143</v>
      </c>
      <c r="C29" s="94" t="s">
        <v>144</v>
      </c>
      <c r="D29" s="33"/>
      <c r="E29" s="33"/>
      <c r="F29" s="33">
        <v>2</v>
      </c>
      <c r="G29" s="33">
        <v>2</v>
      </c>
      <c r="H29" s="64" t="s">
        <v>145</v>
      </c>
      <c r="I29" s="95" t="s">
        <v>146</v>
      </c>
      <c r="J29" s="60"/>
      <c r="K29" s="60"/>
      <c r="L29" s="78">
        <v>2</v>
      </c>
      <c r="M29" s="62">
        <v>2</v>
      </c>
      <c r="N29" s="80"/>
    </row>
    <row r="30" spans="1:14" s="4" customFormat="1" x14ac:dyDescent="0.3">
      <c r="A30" s="163"/>
      <c r="B30" s="47" t="s">
        <v>147</v>
      </c>
      <c r="C30" s="86" t="s">
        <v>148</v>
      </c>
      <c r="D30" s="33"/>
      <c r="E30" s="33"/>
      <c r="F30" s="33">
        <v>2</v>
      </c>
      <c r="G30" s="33">
        <v>2</v>
      </c>
      <c r="H30" s="64" t="s">
        <v>149</v>
      </c>
      <c r="I30" s="96" t="s">
        <v>150</v>
      </c>
      <c r="J30" s="60"/>
      <c r="K30" s="60"/>
      <c r="L30" s="78">
        <v>2</v>
      </c>
      <c r="M30" s="62">
        <v>2</v>
      </c>
      <c r="N30" s="80"/>
    </row>
    <row r="31" spans="1:14" s="4" customFormat="1" ht="31" x14ac:dyDescent="0.3">
      <c r="A31" s="163"/>
      <c r="B31" s="47" t="s">
        <v>151</v>
      </c>
      <c r="C31" s="84" t="s">
        <v>152</v>
      </c>
      <c r="D31" s="33"/>
      <c r="E31" s="33"/>
      <c r="F31" s="33">
        <v>2</v>
      </c>
      <c r="G31" s="33">
        <v>2</v>
      </c>
      <c r="H31" s="64" t="s">
        <v>7</v>
      </c>
      <c r="I31" s="97" t="s">
        <v>153</v>
      </c>
      <c r="J31" s="60"/>
      <c r="K31" s="60"/>
      <c r="L31" s="78">
        <v>2</v>
      </c>
      <c r="M31" s="62">
        <v>2</v>
      </c>
      <c r="N31" s="80"/>
    </row>
    <row r="32" spans="1:14" s="4" customFormat="1" x14ac:dyDescent="0.3">
      <c r="A32" s="163"/>
      <c r="B32" s="47" t="s">
        <v>154</v>
      </c>
      <c r="C32" s="92" t="s">
        <v>155</v>
      </c>
      <c r="D32" s="33"/>
      <c r="E32" s="33"/>
      <c r="F32" s="33">
        <v>2</v>
      </c>
      <c r="G32" s="33">
        <v>2</v>
      </c>
      <c r="H32" s="64" t="s">
        <v>156</v>
      </c>
      <c r="I32" s="98" t="s">
        <v>157</v>
      </c>
      <c r="J32" s="60"/>
      <c r="K32" s="60"/>
      <c r="L32" s="78">
        <v>2</v>
      </c>
      <c r="M32" s="62">
        <v>2</v>
      </c>
      <c r="N32" s="80"/>
    </row>
    <row r="33" spans="1:17" s="4" customFormat="1" ht="31.5" customHeight="1" x14ac:dyDescent="0.3">
      <c r="A33" s="163"/>
      <c r="B33" s="47" t="s">
        <v>158</v>
      </c>
      <c r="C33" s="92" t="s">
        <v>159</v>
      </c>
      <c r="D33" s="33" t="s">
        <v>123</v>
      </c>
      <c r="E33" s="33" t="s">
        <v>123</v>
      </c>
      <c r="F33" s="33">
        <v>2</v>
      </c>
      <c r="G33" s="33">
        <v>2</v>
      </c>
      <c r="H33" s="47" t="s">
        <v>160</v>
      </c>
      <c r="I33" s="99" t="s">
        <v>161</v>
      </c>
      <c r="J33" s="33" t="s">
        <v>123</v>
      </c>
      <c r="K33" s="33" t="s">
        <v>123</v>
      </c>
      <c r="L33" s="33">
        <v>2</v>
      </c>
      <c r="M33" s="44">
        <v>2</v>
      </c>
      <c r="N33" s="80"/>
    </row>
    <row r="34" spans="1:17" s="4" customFormat="1" ht="31.5" customHeight="1" x14ac:dyDescent="0.3">
      <c r="A34" s="164"/>
      <c r="B34" s="75" t="s">
        <v>162</v>
      </c>
      <c r="C34" s="84" t="s">
        <v>163</v>
      </c>
      <c r="D34" s="33"/>
      <c r="E34" s="33"/>
      <c r="F34" s="33">
        <v>2</v>
      </c>
      <c r="G34" s="33">
        <v>2</v>
      </c>
      <c r="H34" s="47"/>
      <c r="I34" s="47"/>
      <c r="J34" s="33"/>
      <c r="K34" s="33"/>
      <c r="L34" s="33"/>
      <c r="M34" s="33"/>
      <c r="N34" s="80"/>
    </row>
    <row r="35" spans="1:17" s="4" customFormat="1" ht="21" customHeight="1" x14ac:dyDescent="0.4">
      <c r="A35" s="72"/>
      <c r="B35" s="65" t="s">
        <v>121</v>
      </c>
      <c r="C35" s="65"/>
      <c r="D35" s="77">
        <f>SUM(D25:D33)</f>
        <v>8</v>
      </c>
      <c r="E35" s="77">
        <f>SUM(E25:E33)</f>
        <v>8</v>
      </c>
      <c r="F35" s="77">
        <f>SUM(F25:F34)</f>
        <v>12</v>
      </c>
      <c r="G35" s="77">
        <f>SUM(G25:G34)</f>
        <v>12</v>
      </c>
      <c r="H35" s="50" t="s">
        <v>121</v>
      </c>
      <c r="I35" s="65"/>
      <c r="J35" s="74">
        <f>SUM(J25:J33)</f>
        <v>8</v>
      </c>
      <c r="K35" s="74">
        <f>SUM(K25:K33)</f>
        <v>8</v>
      </c>
      <c r="L35" s="74">
        <f>SUM(L25:L33)</f>
        <v>10</v>
      </c>
      <c r="M35" s="74">
        <f>SUM(M25:M33)</f>
        <v>10</v>
      </c>
      <c r="N35" s="91">
        <f t="shared" ref="N35:N40" si="0">SUM(D35+F35+J35+L35)</f>
        <v>38</v>
      </c>
    </row>
    <row r="36" spans="1:17" s="4" customFormat="1" ht="22.5" customHeight="1" x14ac:dyDescent="0.4">
      <c r="A36" s="72"/>
      <c r="B36" s="100" t="s">
        <v>164</v>
      </c>
      <c r="C36" s="100"/>
      <c r="D36" s="77">
        <f>SUM(D35)</f>
        <v>8</v>
      </c>
      <c r="E36" s="77">
        <f>SUM(E35)</f>
        <v>8</v>
      </c>
      <c r="F36" s="77">
        <f>SUM(F35)</f>
        <v>12</v>
      </c>
      <c r="G36" s="77">
        <f>SUM(G35)</f>
        <v>12</v>
      </c>
      <c r="H36" s="101" t="s">
        <v>164</v>
      </c>
      <c r="I36" s="100"/>
      <c r="J36" s="74">
        <f>SUM(J24+J35)</f>
        <v>10</v>
      </c>
      <c r="K36" s="74">
        <f>SUM(K24+K35)</f>
        <v>10</v>
      </c>
      <c r="L36" s="74">
        <f>SUM(L24+L35)</f>
        <v>12</v>
      </c>
      <c r="M36" s="74">
        <f>SUM(M24+M35)</f>
        <v>12</v>
      </c>
      <c r="N36" s="91">
        <f t="shared" si="0"/>
        <v>42</v>
      </c>
    </row>
    <row r="37" spans="1:17" s="4" customFormat="1" ht="23.25" customHeight="1" thickBot="1" x14ac:dyDescent="0.45">
      <c r="A37" s="167" t="s">
        <v>165</v>
      </c>
      <c r="B37" s="102" t="s">
        <v>166</v>
      </c>
      <c r="C37" s="102"/>
      <c r="D37" s="40">
        <v>3</v>
      </c>
      <c r="E37" s="40">
        <v>3</v>
      </c>
      <c r="F37" s="40">
        <v>4</v>
      </c>
      <c r="G37" s="40">
        <v>4</v>
      </c>
      <c r="H37" s="103" t="s">
        <v>166</v>
      </c>
      <c r="I37" s="102"/>
      <c r="J37" s="104">
        <v>2</v>
      </c>
      <c r="K37" s="104">
        <v>2</v>
      </c>
      <c r="L37" s="104">
        <v>4</v>
      </c>
      <c r="M37" s="104">
        <v>4</v>
      </c>
      <c r="N37" s="91">
        <f t="shared" si="0"/>
        <v>13</v>
      </c>
    </row>
    <row r="38" spans="1:17" s="4" customFormat="1" ht="19" customHeight="1" x14ac:dyDescent="0.4">
      <c r="A38" s="156"/>
      <c r="B38" s="66" t="s">
        <v>167</v>
      </c>
      <c r="C38" s="105"/>
      <c r="D38" s="67">
        <f>SUM(D21+D11)</f>
        <v>17</v>
      </c>
      <c r="E38" s="67">
        <f t="shared" ref="E38:G38" si="1">SUM(E21+E11)</f>
        <v>17</v>
      </c>
      <c r="F38" s="67">
        <f t="shared" si="1"/>
        <v>14</v>
      </c>
      <c r="G38" s="67">
        <f t="shared" si="1"/>
        <v>14</v>
      </c>
      <c r="H38" s="66" t="s">
        <v>167</v>
      </c>
      <c r="I38" s="105"/>
      <c r="J38" s="73">
        <f>SUM(J21+J11)</f>
        <v>9</v>
      </c>
      <c r="K38" s="73">
        <f t="shared" ref="K38:M38" si="2">SUM(K21+K11)</f>
        <v>9</v>
      </c>
      <c r="L38" s="73">
        <f t="shared" si="2"/>
        <v>15</v>
      </c>
      <c r="M38" s="73">
        <f t="shared" si="2"/>
        <v>15</v>
      </c>
      <c r="N38" s="91">
        <f t="shared" si="0"/>
        <v>55</v>
      </c>
    </row>
    <row r="39" spans="1:17" s="4" customFormat="1" ht="16" customHeight="1" x14ac:dyDescent="0.4">
      <c r="A39" s="156"/>
      <c r="B39" s="50" t="s">
        <v>169</v>
      </c>
      <c r="C39" s="106"/>
      <c r="D39" s="68">
        <f>SUM(D37)</f>
        <v>3</v>
      </c>
      <c r="E39" s="68">
        <f>SUM(E37)</f>
        <v>3</v>
      </c>
      <c r="F39" s="68">
        <f>SUM(F37)</f>
        <v>4</v>
      </c>
      <c r="G39" s="68">
        <f>SUM(G37)</f>
        <v>4</v>
      </c>
      <c r="H39" s="77" t="s">
        <v>168</v>
      </c>
      <c r="I39" s="68"/>
      <c r="J39" s="68">
        <f>SUM(J24+J37)</f>
        <v>4</v>
      </c>
      <c r="K39" s="68">
        <f>SUM(K24+K37)</f>
        <v>4</v>
      </c>
      <c r="L39" s="68">
        <f>SUM(L24+L37)</f>
        <v>6</v>
      </c>
      <c r="M39" s="68">
        <f>SUM(M24+M37)</f>
        <v>6</v>
      </c>
      <c r="N39" s="91">
        <f t="shared" si="0"/>
        <v>17</v>
      </c>
    </row>
    <row r="40" spans="1:17" s="4" customFormat="1" ht="16" customHeight="1" thickBot="1" x14ac:dyDescent="0.45">
      <c r="A40" s="165"/>
      <c r="B40" s="39" t="s">
        <v>170</v>
      </c>
      <c r="C40" s="55"/>
      <c r="D40" s="40">
        <f>SUM(D38:D39)</f>
        <v>20</v>
      </c>
      <c r="E40" s="40">
        <f>SUM(E38:E39)</f>
        <v>20</v>
      </c>
      <c r="F40" s="40">
        <f>SUM(F38:F39)</f>
        <v>18</v>
      </c>
      <c r="G40" s="40">
        <f>SUM(G38:G39)</f>
        <v>18</v>
      </c>
      <c r="H40" s="40" t="s">
        <v>170</v>
      </c>
      <c r="I40" s="40"/>
      <c r="J40" s="40">
        <f>SUM(J38:J39)</f>
        <v>13</v>
      </c>
      <c r="K40" s="40">
        <f>SUM(K38:K39)</f>
        <v>13</v>
      </c>
      <c r="L40" s="40">
        <f>SUM(L38:L39)</f>
        <v>21</v>
      </c>
      <c r="M40" s="41">
        <f>SUM(M38:M39)</f>
        <v>21</v>
      </c>
      <c r="N40" s="91">
        <f t="shared" si="0"/>
        <v>72</v>
      </c>
    </row>
    <row r="41" spans="1:17" s="29" customFormat="1" ht="24" customHeight="1" x14ac:dyDescent="0.4">
      <c r="A41" s="155" t="s">
        <v>44</v>
      </c>
      <c r="B41" s="168" t="s">
        <v>171</v>
      </c>
      <c r="C41" s="168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07"/>
    </row>
    <row r="42" spans="1:17" s="29" customFormat="1" ht="19.5" customHeight="1" x14ac:dyDescent="0.4">
      <c r="A42" s="156"/>
      <c r="B42" s="170" t="s">
        <v>172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71"/>
    </row>
    <row r="43" spans="1:17" s="29" customFormat="1" ht="24" customHeight="1" x14ac:dyDescent="0.4">
      <c r="A43" s="156"/>
      <c r="B43" s="170" t="s">
        <v>173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71"/>
    </row>
    <row r="44" spans="1:17" s="29" customFormat="1" ht="26.25" customHeight="1" x14ac:dyDescent="0.4">
      <c r="A44" s="156"/>
      <c r="B44" s="131" t="s">
        <v>174</v>
      </c>
      <c r="C44" s="131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3"/>
    </row>
    <row r="45" spans="1:17" s="29" customFormat="1" ht="32.25" customHeight="1" thickBot="1" x14ac:dyDescent="0.45">
      <c r="A45" s="156"/>
      <c r="B45" s="131" t="s">
        <v>175</v>
      </c>
      <c r="C45" s="131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3"/>
    </row>
    <row r="46" spans="1:17" s="4" customFormat="1" ht="13.5" customHeight="1" x14ac:dyDescent="0.45">
      <c r="A46" s="17"/>
      <c r="B46" s="18" t="s">
        <v>45</v>
      </c>
      <c r="C46" s="18"/>
      <c r="D46" s="18"/>
      <c r="E46" s="18"/>
      <c r="F46" s="25" t="s">
        <v>45</v>
      </c>
      <c r="G46" s="18"/>
      <c r="H46" s="19"/>
      <c r="I46" s="19"/>
      <c r="J46" s="20"/>
      <c r="K46" s="20"/>
      <c r="L46" s="18" t="s">
        <v>176</v>
      </c>
      <c r="M46" s="18"/>
      <c r="N46" s="19"/>
      <c r="P46" s="8"/>
      <c r="Q46" s="8"/>
    </row>
    <row r="47" spans="1:17" s="29" customFormat="1" ht="24.75" customHeight="1" x14ac:dyDescent="0.4">
      <c r="A47" s="26"/>
      <c r="B47" s="27"/>
      <c r="C47" s="27"/>
      <c r="D47" s="130"/>
      <c r="E47" s="130"/>
      <c r="F47" s="28"/>
      <c r="G47" s="28"/>
      <c r="H47" s="30"/>
      <c r="I47" s="30"/>
      <c r="K47" s="28"/>
      <c r="L47" s="28"/>
      <c r="M47" s="28"/>
      <c r="N47" s="108"/>
    </row>
    <row r="48" spans="1:17" s="4" customFormat="1" ht="16" customHeight="1" x14ac:dyDescent="0.3">
      <c r="A48" s="9"/>
      <c r="B48" s="9"/>
      <c r="C48" s="9"/>
      <c r="D48" s="12"/>
      <c r="E48" s="12"/>
      <c r="F48" s="12"/>
      <c r="G48" s="12"/>
      <c r="H48" s="9"/>
      <c r="I48" s="9"/>
      <c r="J48" s="12"/>
      <c r="K48" s="12"/>
      <c r="L48" s="12"/>
      <c r="M48" s="12"/>
      <c r="N48" s="6"/>
    </row>
    <row r="49" spans="4:13" s="5" customFormat="1" ht="14.5" x14ac:dyDescent="0.3">
      <c r="D49" s="13"/>
      <c r="E49" s="13"/>
      <c r="F49" s="13"/>
      <c r="G49" s="13"/>
      <c r="J49" s="13"/>
      <c r="K49" s="13"/>
      <c r="L49" s="13"/>
      <c r="M49" s="13"/>
    </row>
    <row r="50" spans="4:13" s="5" customFormat="1" ht="14.5" x14ac:dyDescent="0.3">
      <c r="D50" s="13"/>
      <c r="E50" s="13"/>
      <c r="F50" s="13"/>
      <c r="G50" s="13"/>
      <c r="J50" s="13"/>
      <c r="K50" s="13"/>
      <c r="L50" s="13"/>
      <c r="M50" s="13"/>
    </row>
    <row r="51" spans="4:13" s="4" customFormat="1" ht="14.5" x14ac:dyDescent="0.3">
      <c r="D51" s="3"/>
      <c r="E51" s="3"/>
      <c r="F51" s="3"/>
      <c r="G51" s="3"/>
      <c r="J51" s="3"/>
      <c r="K51" s="3"/>
      <c r="L51" s="3"/>
      <c r="M51" s="3"/>
    </row>
    <row r="52" spans="4:13" s="4" customFormat="1" ht="14.5" x14ac:dyDescent="0.3">
      <c r="D52" s="3"/>
      <c r="E52" s="3"/>
      <c r="F52" s="3"/>
      <c r="G52" s="3"/>
      <c r="J52" s="3"/>
      <c r="K52" s="3"/>
      <c r="L52" s="3"/>
      <c r="M52" s="3"/>
    </row>
    <row r="53" spans="4:13" s="4" customFormat="1" ht="14.5" x14ac:dyDescent="0.3">
      <c r="D53" s="3"/>
      <c r="E53" s="3"/>
      <c r="F53" s="3"/>
      <c r="G53" s="3"/>
      <c r="J53" s="3"/>
      <c r="K53" s="3"/>
      <c r="L53" s="3"/>
      <c r="M53" s="3"/>
    </row>
    <row r="54" spans="4:13" s="4" customFormat="1" ht="14.5" x14ac:dyDescent="0.3">
      <c r="D54" s="3"/>
      <c r="E54" s="3"/>
      <c r="F54" s="3"/>
      <c r="G54" s="3"/>
      <c r="J54" s="3"/>
      <c r="K54" s="3"/>
      <c r="L54" s="3"/>
      <c r="M54" s="3"/>
    </row>
    <row r="55" spans="4:13" s="4" customFormat="1" ht="14.5" x14ac:dyDescent="0.3">
      <c r="D55" s="3"/>
      <c r="E55" s="3"/>
      <c r="F55" s="3"/>
      <c r="G55" s="3"/>
      <c r="J55" s="3"/>
      <c r="K55" s="3"/>
      <c r="L55" s="3"/>
      <c r="M55" s="3"/>
    </row>
    <row r="56" spans="4:13" s="4" customFormat="1" ht="14.5" x14ac:dyDescent="0.3">
      <c r="D56" s="3"/>
      <c r="E56" s="3"/>
      <c r="F56" s="3"/>
      <c r="G56" s="3"/>
      <c r="J56" s="3"/>
      <c r="K56" s="3"/>
      <c r="L56" s="3"/>
      <c r="M56" s="3"/>
    </row>
    <row r="57" spans="4:13" s="4" customFormat="1" ht="14.5" x14ac:dyDescent="0.3">
      <c r="D57" s="3"/>
      <c r="E57" s="3"/>
      <c r="F57" s="3"/>
      <c r="G57" s="3"/>
      <c r="J57" s="3"/>
      <c r="K57" s="3"/>
      <c r="L57" s="3"/>
      <c r="M57" s="3"/>
    </row>
    <row r="58" spans="4:13" s="4" customFormat="1" ht="14.5" x14ac:dyDescent="0.3">
      <c r="D58" s="3"/>
      <c r="E58" s="3"/>
      <c r="F58" s="3"/>
      <c r="G58" s="3"/>
      <c r="J58" s="3"/>
      <c r="K58" s="3"/>
      <c r="L58" s="3"/>
      <c r="M58" s="3"/>
    </row>
    <row r="59" spans="4:13" s="4" customFormat="1" ht="14.5" x14ac:dyDescent="0.3">
      <c r="D59" s="3"/>
      <c r="E59" s="3"/>
      <c r="F59" s="3"/>
      <c r="G59" s="3"/>
      <c r="J59" s="3"/>
      <c r="K59" s="3"/>
      <c r="L59" s="3"/>
      <c r="M59" s="3"/>
    </row>
    <row r="60" spans="4:13" s="4" customFormat="1" ht="14.5" x14ac:dyDescent="0.3">
      <c r="D60" s="3"/>
      <c r="E60" s="3"/>
      <c r="F60" s="3"/>
      <c r="G60" s="3"/>
      <c r="J60" s="3"/>
      <c r="K60" s="3"/>
      <c r="L60" s="3"/>
      <c r="M60" s="3"/>
    </row>
    <row r="61" spans="4:13" s="4" customFormat="1" ht="14.5" x14ac:dyDescent="0.3">
      <c r="D61" s="3"/>
      <c r="E61" s="3"/>
      <c r="F61" s="3"/>
      <c r="G61" s="3"/>
      <c r="J61" s="3"/>
      <c r="K61" s="3"/>
      <c r="L61" s="3"/>
      <c r="M61" s="3"/>
    </row>
    <row r="62" spans="4:13" s="4" customFormat="1" ht="14.5" x14ac:dyDescent="0.3">
      <c r="D62" s="3"/>
      <c r="E62" s="3"/>
      <c r="F62" s="3"/>
      <c r="G62" s="3"/>
      <c r="J62" s="3"/>
      <c r="K62" s="3"/>
      <c r="L62" s="3"/>
      <c r="M62" s="3"/>
    </row>
    <row r="63" spans="4:13" s="4" customFormat="1" ht="14.5" x14ac:dyDescent="0.3">
      <c r="D63" s="3"/>
      <c r="E63" s="3"/>
      <c r="F63" s="3"/>
      <c r="G63" s="3"/>
      <c r="J63" s="3"/>
      <c r="K63" s="3"/>
      <c r="L63" s="3"/>
      <c r="M63" s="3"/>
    </row>
    <row r="64" spans="4:13" s="4" customFormat="1" ht="14.5" x14ac:dyDescent="0.3">
      <c r="D64" s="3"/>
      <c r="E64" s="3"/>
      <c r="F64" s="3"/>
      <c r="G64" s="3"/>
      <c r="J64" s="3"/>
      <c r="K64" s="3"/>
      <c r="L64" s="3"/>
      <c r="M64" s="3"/>
    </row>
    <row r="65" spans="4:13" s="4" customFormat="1" ht="14.5" x14ac:dyDescent="0.3">
      <c r="D65" s="3"/>
      <c r="E65" s="3"/>
      <c r="F65" s="3"/>
      <c r="G65" s="3"/>
      <c r="J65" s="3"/>
      <c r="K65" s="3"/>
      <c r="L65" s="3"/>
      <c r="M65" s="3"/>
    </row>
    <row r="66" spans="4:13" s="4" customFormat="1" ht="14.5" x14ac:dyDescent="0.3">
      <c r="D66" s="3"/>
      <c r="E66" s="3"/>
      <c r="F66" s="3"/>
      <c r="G66" s="3"/>
      <c r="J66" s="3"/>
      <c r="K66" s="3"/>
      <c r="L66" s="3"/>
      <c r="M66" s="3"/>
    </row>
    <row r="67" spans="4:13" s="4" customFormat="1" ht="14.5" x14ac:dyDescent="0.3">
      <c r="D67" s="3"/>
      <c r="E67" s="3"/>
      <c r="F67" s="3"/>
      <c r="G67" s="3"/>
      <c r="J67" s="3"/>
      <c r="K67" s="3"/>
      <c r="L67" s="3"/>
      <c r="M67" s="3"/>
    </row>
    <row r="68" spans="4:13" s="4" customFormat="1" ht="14.5" x14ac:dyDescent="0.3">
      <c r="D68" s="3"/>
      <c r="E68" s="3"/>
      <c r="F68" s="3"/>
      <c r="G68" s="3"/>
      <c r="J68" s="3"/>
      <c r="K68" s="3"/>
      <c r="L68" s="3"/>
      <c r="M68" s="3"/>
    </row>
    <row r="69" spans="4:13" s="4" customFormat="1" ht="14.5" x14ac:dyDescent="0.3">
      <c r="D69" s="3"/>
      <c r="E69" s="3"/>
      <c r="F69" s="3"/>
      <c r="G69" s="3"/>
      <c r="J69" s="3"/>
      <c r="K69" s="3"/>
      <c r="L69" s="3"/>
      <c r="M69" s="3"/>
    </row>
    <row r="70" spans="4:13" s="4" customFormat="1" ht="14.5" x14ac:dyDescent="0.3">
      <c r="D70" s="3"/>
      <c r="E70" s="3"/>
      <c r="F70" s="3"/>
      <c r="G70" s="3"/>
      <c r="J70" s="3"/>
      <c r="K70" s="3"/>
      <c r="L70" s="3"/>
      <c r="M70" s="3"/>
    </row>
    <row r="71" spans="4:13" s="4" customFormat="1" ht="14.5" x14ac:dyDescent="0.3">
      <c r="D71" s="3"/>
      <c r="E71" s="3"/>
      <c r="F71" s="3"/>
      <c r="G71" s="3"/>
      <c r="J71" s="3"/>
      <c r="K71" s="3"/>
      <c r="L71" s="3"/>
      <c r="M71" s="3"/>
    </row>
    <row r="72" spans="4:13" s="4" customFormat="1" ht="14.5" x14ac:dyDescent="0.3">
      <c r="D72" s="3"/>
      <c r="E72" s="3"/>
      <c r="F72" s="3"/>
      <c r="G72" s="3"/>
      <c r="J72" s="3"/>
      <c r="K72" s="3"/>
      <c r="L72" s="3"/>
      <c r="M72" s="3"/>
    </row>
    <row r="73" spans="4:13" s="4" customFormat="1" ht="14.5" x14ac:dyDescent="0.3">
      <c r="D73" s="3"/>
      <c r="E73" s="3"/>
      <c r="F73" s="3"/>
      <c r="G73" s="3"/>
      <c r="J73" s="3"/>
      <c r="K73" s="3"/>
      <c r="L73" s="3"/>
      <c r="M73" s="3"/>
    </row>
    <row r="74" spans="4:13" s="4" customFormat="1" ht="14.5" x14ac:dyDescent="0.3">
      <c r="D74" s="3"/>
      <c r="E74" s="3"/>
      <c r="F74" s="3"/>
      <c r="G74" s="3"/>
      <c r="J74" s="3"/>
      <c r="K74" s="3"/>
      <c r="L74" s="3"/>
      <c r="M74" s="3"/>
    </row>
    <row r="75" spans="4:13" s="4" customFormat="1" ht="14.5" x14ac:dyDescent="0.3">
      <c r="D75" s="3"/>
      <c r="E75" s="3"/>
      <c r="F75" s="3"/>
      <c r="G75" s="3"/>
      <c r="J75" s="3"/>
      <c r="K75" s="3"/>
      <c r="L75" s="3"/>
      <c r="M75" s="3"/>
    </row>
    <row r="76" spans="4:13" s="4" customFormat="1" ht="14.5" x14ac:dyDescent="0.3">
      <c r="D76" s="3"/>
      <c r="E76" s="3"/>
      <c r="F76" s="3"/>
      <c r="G76" s="3"/>
      <c r="J76" s="3"/>
      <c r="K76" s="3"/>
      <c r="L76" s="3"/>
      <c r="M76" s="3"/>
    </row>
    <row r="77" spans="4:13" s="4" customFormat="1" ht="14.5" x14ac:dyDescent="0.3">
      <c r="D77" s="3"/>
      <c r="E77" s="3"/>
      <c r="F77" s="3"/>
      <c r="G77" s="3"/>
      <c r="J77" s="3"/>
      <c r="K77" s="3"/>
      <c r="L77" s="3"/>
      <c r="M77" s="3"/>
    </row>
    <row r="78" spans="4:13" s="4" customFormat="1" ht="14.5" x14ac:dyDescent="0.3">
      <c r="D78" s="3"/>
      <c r="E78" s="3"/>
      <c r="F78" s="3"/>
      <c r="G78" s="3"/>
      <c r="J78" s="3"/>
      <c r="K78" s="3"/>
      <c r="L78" s="3"/>
      <c r="M78" s="3"/>
    </row>
    <row r="79" spans="4:13" s="4" customFormat="1" ht="14.5" x14ac:dyDescent="0.3">
      <c r="D79" s="3"/>
      <c r="E79" s="3"/>
      <c r="F79" s="3"/>
      <c r="G79" s="3"/>
      <c r="J79" s="3"/>
      <c r="K79" s="3"/>
      <c r="L79" s="3"/>
      <c r="M79" s="3"/>
    </row>
    <row r="80" spans="4:13" s="4" customFormat="1" ht="14.5" x14ac:dyDescent="0.3">
      <c r="D80" s="3"/>
      <c r="E80" s="3"/>
      <c r="F80" s="3"/>
      <c r="G80" s="3"/>
      <c r="J80" s="3"/>
      <c r="K80" s="3"/>
      <c r="L80" s="3"/>
      <c r="M80" s="3"/>
    </row>
    <row r="81" spans="4:13" s="4" customFormat="1" ht="14.5" x14ac:dyDescent="0.3">
      <c r="D81" s="3"/>
      <c r="E81" s="3"/>
      <c r="F81" s="3"/>
      <c r="G81" s="3"/>
      <c r="J81" s="3"/>
      <c r="K81" s="3"/>
      <c r="L81" s="3"/>
      <c r="M81" s="3"/>
    </row>
    <row r="82" spans="4:13" s="4" customFormat="1" ht="14.5" x14ac:dyDescent="0.3">
      <c r="D82" s="3"/>
      <c r="E82" s="3"/>
      <c r="F82" s="3"/>
      <c r="G82" s="3"/>
      <c r="J82" s="3"/>
      <c r="K82" s="3"/>
      <c r="L82" s="3"/>
      <c r="M82" s="3"/>
    </row>
    <row r="83" spans="4:13" s="4" customFormat="1" ht="14.5" x14ac:dyDescent="0.3">
      <c r="D83" s="3"/>
      <c r="E83" s="3"/>
      <c r="F83" s="3"/>
      <c r="G83" s="3"/>
      <c r="J83" s="3"/>
      <c r="K83" s="3"/>
      <c r="L83" s="3"/>
      <c r="M83" s="3"/>
    </row>
    <row r="84" spans="4:13" s="4" customFormat="1" ht="14.5" x14ac:dyDescent="0.3">
      <c r="D84" s="3"/>
      <c r="E84" s="3"/>
      <c r="F84" s="3"/>
      <c r="G84" s="3"/>
      <c r="J84" s="3"/>
      <c r="K84" s="3"/>
      <c r="L84" s="3"/>
      <c r="M84" s="3"/>
    </row>
    <row r="85" spans="4:13" s="4" customFormat="1" ht="14.5" x14ac:dyDescent="0.3">
      <c r="D85" s="3"/>
      <c r="E85" s="3"/>
      <c r="F85" s="3"/>
      <c r="G85" s="3"/>
      <c r="J85" s="3"/>
      <c r="K85" s="3"/>
      <c r="L85" s="3"/>
      <c r="M85" s="3"/>
    </row>
    <row r="86" spans="4:13" s="4" customFormat="1" ht="14.5" x14ac:dyDescent="0.3">
      <c r="D86" s="3"/>
      <c r="E86" s="3"/>
      <c r="F86" s="3"/>
      <c r="G86" s="3"/>
      <c r="J86" s="3"/>
      <c r="K86" s="3"/>
      <c r="L86" s="3"/>
      <c r="M86" s="3"/>
    </row>
    <row r="87" spans="4:13" s="4" customFormat="1" ht="14.5" x14ac:dyDescent="0.3">
      <c r="D87" s="3"/>
      <c r="E87" s="3"/>
      <c r="F87" s="3"/>
      <c r="G87" s="3"/>
      <c r="J87" s="3"/>
      <c r="K87" s="3"/>
      <c r="L87" s="3"/>
      <c r="M87" s="3"/>
    </row>
    <row r="88" spans="4:13" s="4" customFormat="1" ht="14.5" x14ac:dyDescent="0.3">
      <c r="D88" s="3"/>
      <c r="E88" s="3"/>
      <c r="F88" s="3"/>
      <c r="G88" s="3"/>
      <c r="J88" s="3"/>
      <c r="K88" s="3"/>
      <c r="L88" s="3"/>
      <c r="M88" s="3"/>
    </row>
    <row r="89" spans="4:13" s="4" customFormat="1" ht="14.5" x14ac:dyDescent="0.3">
      <c r="D89" s="3"/>
      <c r="E89" s="3"/>
      <c r="F89" s="3"/>
      <c r="G89" s="3"/>
      <c r="J89" s="3"/>
      <c r="K89" s="3"/>
      <c r="L89" s="3"/>
      <c r="M89" s="3"/>
    </row>
    <row r="90" spans="4:13" s="4" customFormat="1" ht="14.5" x14ac:dyDescent="0.3">
      <c r="D90" s="3"/>
      <c r="E90" s="3"/>
      <c r="F90" s="3"/>
      <c r="G90" s="3"/>
      <c r="J90" s="3"/>
      <c r="K90" s="3"/>
      <c r="L90" s="3"/>
      <c r="M90" s="3"/>
    </row>
    <row r="91" spans="4:13" s="4" customFormat="1" ht="14.5" x14ac:dyDescent="0.3">
      <c r="D91" s="3"/>
      <c r="E91" s="3"/>
      <c r="F91" s="3"/>
      <c r="G91" s="3"/>
      <c r="J91" s="3"/>
      <c r="K91" s="3"/>
      <c r="L91" s="3"/>
      <c r="M91" s="3"/>
    </row>
    <row r="92" spans="4:13" s="4" customFormat="1" ht="14.5" x14ac:dyDescent="0.3">
      <c r="D92" s="3"/>
      <c r="E92" s="3"/>
      <c r="F92" s="3"/>
      <c r="G92" s="3"/>
      <c r="J92" s="3"/>
      <c r="K92" s="3"/>
      <c r="L92" s="3"/>
      <c r="M92" s="3"/>
    </row>
    <row r="93" spans="4:13" s="4" customFormat="1" ht="14.5" x14ac:dyDescent="0.3">
      <c r="D93" s="3"/>
      <c r="E93" s="3"/>
      <c r="F93" s="3"/>
      <c r="G93" s="3"/>
      <c r="J93" s="3"/>
      <c r="K93" s="3"/>
      <c r="L93" s="3"/>
      <c r="M93" s="3"/>
    </row>
    <row r="94" spans="4:13" s="4" customFormat="1" ht="14.5" x14ac:dyDescent="0.3">
      <c r="D94" s="3"/>
      <c r="E94" s="3"/>
      <c r="F94" s="3"/>
      <c r="G94" s="3"/>
      <c r="J94" s="3"/>
      <c r="K94" s="3"/>
      <c r="L94" s="3"/>
      <c r="M94" s="3"/>
    </row>
    <row r="95" spans="4:13" s="4" customFormat="1" ht="14.5" x14ac:dyDescent="0.3">
      <c r="D95" s="3"/>
      <c r="E95" s="3"/>
      <c r="F95" s="3"/>
      <c r="G95" s="3"/>
      <c r="J95" s="3"/>
      <c r="K95" s="3"/>
      <c r="L95" s="3"/>
      <c r="M95" s="3"/>
    </row>
    <row r="96" spans="4:13" s="4" customFormat="1" ht="14.5" x14ac:dyDescent="0.3">
      <c r="D96" s="3"/>
      <c r="E96" s="3"/>
      <c r="F96" s="3"/>
      <c r="G96" s="3"/>
      <c r="J96" s="3"/>
      <c r="K96" s="3"/>
      <c r="L96" s="3"/>
      <c r="M96" s="3"/>
    </row>
    <row r="97" spans="4:13" s="4" customFormat="1" ht="14.5" x14ac:dyDescent="0.3">
      <c r="D97" s="3"/>
      <c r="E97" s="3"/>
      <c r="F97" s="3"/>
      <c r="G97" s="3"/>
      <c r="J97" s="3"/>
      <c r="K97" s="3"/>
      <c r="L97" s="3"/>
      <c r="M97" s="3"/>
    </row>
    <row r="98" spans="4:13" s="4" customFormat="1" ht="14.5" x14ac:dyDescent="0.3">
      <c r="D98" s="3"/>
      <c r="E98" s="3"/>
      <c r="F98" s="3"/>
      <c r="G98" s="3"/>
      <c r="J98" s="3"/>
      <c r="K98" s="3"/>
      <c r="L98" s="3"/>
      <c r="M98" s="3"/>
    </row>
    <row r="99" spans="4:13" s="4" customFormat="1" ht="14.5" x14ac:dyDescent="0.3">
      <c r="D99" s="3"/>
      <c r="E99" s="3"/>
      <c r="F99" s="3"/>
      <c r="G99" s="3"/>
      <c r="J99" s="3"/>
      <c r="K99" s="3"/>
      <c r="L99" s="3"/>
      <c r="M99" s="3"/>
    </row>
    <row r="100" spans="4:13" s="4" customFormat="1" ht="14.5" x14ac:dyDescent="0.3">
      <c r="D100" s="3"/>
      <c r="E100" s="3"/>
      <c r="F100" s="3"/>
      <c r="G100" s="3"/>
      <c r="J100" s="3"/>
      <c r="K100" s="3"/>
      <c r="L100" s="3"/>
      <c r="M100" s="3"/>
    </row>
    <row r="101" spans="4:13" s="4" customFormat="1" ht="14.5" x14ac:dyDescent="0.3">
      <c r="D101" s="3"/>
      <c r="E101" s="3"/>
      <c r="F101" s="3"/>
      <c r="G101" s="3"/>
      <c r="J101" s="3"/>
      <c r="K101" s="3"/>
      <c r="L101" s="3"/>
      <c r="M101" s="3"/>
    </row>
    <row r="102" spans="4:13" s="4" customFormat="1" ht="14.5" x14ac:dyDescent="0.3">
      <c r="D102" s="3"/>
      <c r="E102" s="3"/>
      <c r="F102" s="3"/>
      <c r="G102" s="3"/>
      <c r="J102" s="3"/>
      <c r="K102" s="3"/>
      <c r="L102" s="3"/>
      <c r="M102" s="3"/>
    </row>
    <row r="103" spans="4:13" s="4" customFormat="1" ht="14.5" x14ac:dyDescent="0.3">
      <c r="D103" s="3"/>
      <c r="E103" s="3"/>
      <c r="F103" s="3"/>
      <c r="G103" s="3"/>
      <c r="J103" s="3"/>
      <c r="K103" s="3"/>
      <c r="L103" s="3"/>
      <c r="M103" s="3"/>
    </row>
    <row r="104" spans="4:13" s="4" customFormat="1" ht="14.5" x14ac:dyDescent="0.3">
      <c r="D104" s="3"/>
      <c r="E104" s="3"/>
      <c r="F104" s="3"/>
      <c r="G104" s="3"/>
      <c r="J104" s="3"/>
      <c r="K104" s="3"/>
      <c r="L104" s="3"/>
      <c r="M104" s="3"/>
    </row>
    <row r="105" spans="4:13" s="4" customFormat="1" ht="14.5" x14ac:dyDescent="0.3">
      <c r="D105" s="3"/>
      <c r="E105" s="3"/>
      <c r="F105" s="3"/>
      <c r="G105" s="3"/>
      <c r="J105" s="3"/>
      <c r="K105" s="3"/>
      <c r="L105" s="3"/>
      <c r="M105" s="3"/>
    </row>
    <row r="106" spans="4:13" s="4" customFormat="1" ht="14.5" x14ac:dyDescent="0.3">
      <c r="D106" s="3"/>
      <c r="E106" s="3"/>
      <c r="F106" s="3"/>
      <c r="G106" s="3"/>
      <c r="J106" s="3"/>
      <c r="K106" s="3"/>
      <c r="L106" s="3"/>
      <c r="M106" s="3"/>
    </row>
    <row r="107" spans="4:13" s="4" customFormat="1" ht="14.5" x14ac:dyDescent="0.3">
      <c r="D107" s="3"/>
      <c r="E107" s="3"/>
      <c r="F107" s="3"/>
      <c r="G107" s="3"/>
      <c r="J107" s="3"/>
      <c r="K107" s="3"/>
      <c r="L107" s="3"/>
      <c r="M107" s="3"/>
    </row>
    <row r="108" spans="4:13" s="4" customFormat="1" ht="14.5" x14ac:dyDescent="0.3">
      <c r="D108" s="3"/>
      <c r="E108" s="3"/>
      <c r="F108" s="3"/>
      <c r="G108" s="3"/>
      <c r="J108" s="3"/>
      <c r="K108" s="3"/>
      <c r="L108" s="3"/>
      <c r="M108" s="3"/>
    </row>
    <row r="109" spans="4:13" s="4" customFormat="1" ht="14.5" x14ac:dyDescent="0.3">
      <c r="D109" s="3"/>
      <c r="E109" s="3"/>
      <c r="F109" s="3"/>
      <c r="G109" s="3"/>
      <c r="J109" s="3"/>
      <c r="K109" s="3"/>
      <c r="L109" s="3"/>
      <c r="M109" s="3"/>
    </row>
    <row r="110" spans="4:13" s="4" customFormat="1" ht="14.5" x14ac:dyDescent="0.3">
      <c r="D110" s="3"/>
      <c r="E110" s="3"/>
      <c r="F110" s="3"/>
      <c r="G110" s="3"/>
      <c r="J110" s="3"/>
      <c r="K110" s="3"/>
      <c r="L110" s="3"/>
      <c r="M110" s="3"/>
    </row>
    <row r="111" spans="4:13" s="4" customFormat="1" ht="14.5" x14ac:dyDescent="0.3">
      <c r="D111" s="3"/>
      <c r="E111" s="3"/>
      <c r="F111" s="3"/>
      <c r="G111" s="3"/>
      <c r="J111" s="3"/>
      <c r="K111" s="3"/>
      <c r="L111" s="3"/>
      <c r="M111" s="3"/>
    </row>
    <row r="112" spans="4:13" s="4" customFormat="1" ht="14.5" x14ac:dyDescent="0.3">
      <c r="D112" s="3"/>
      <c r="E112" s="3"/>
      <c r="F112" s="3"/>
      <c r="G112" s="3"/>
      <c r="J112" s="3"/>
      <c r="K112" s="3"/>
      <c r="L112" s="3"/>
      <c r="M112" s="3"/>
    </row>
    <row r="113" spans="4:13" s="4" customFormat="1" ht="14.5" x14ac:dyDescent="0.3">
      <c r="D113" s="3"/>
      <c r="E113" s="3"/>
      <c r="F113" s="3"/>
      <c r="G113" s="3"/>
      <c r="J113" s="3"/>
      <c r="K113" s="3"/>
      <c r="L113" s="3"/>
      <c r="M113" s="3"/>
    </row>
    <row r="114" spans="4:13" s="4" customFormat="1" ht="14.5" x14ac:dyDescent="0.3">
      <c r="D114" s="3"/>
      <c r="E114" s="3"/>
      <c r="F114" s="3"/>
      <c r="G114" s="3"/>
      <c r="J114" s="3"/>
      <c r="K114" s="3"/>
      <c r="L114" s="3"/>
      <c r="M114" s="3"/>
    </row>
    <row r="115" spans="4:13" s="10" customFormat="1" x14ac:dyDescent="0.4">
      <c r="D115" s="14"/>
      <c r="E115" s="14"/>
      <c r="F115" s="14"/>
      <c r="G115" s="14"/>
      <c r="J115" s="14"/>
      <c r="K115" s="14"/>
      <c r="L115" s="14"/>
      <c r="M115" s="14"/>
    </row>
    <row r="116" spans="4:13" s="10" customFormat="1" x14ac:dyDescent="0.4">
      <c r="D116" s="14"/>
      <c r="E116" s="14"/>
      <c r="F116" s="14"/>
      <c r="G116" s="14"/>
      <c r="J116" s="14"/>
      <c r="K116" s="14"/>
      <c r="L116" s="14"/>
      <c r="M116" s="14"/>
    </row>
    <row r="117" spans="4:13" s="10" customFormat="1" x14ac:dyDescent="0.4">
      <c r="D117" s="14"/>
      <c r="E117" s="14"/>
      <c r="F117" s="14"/>
      <c r="G117" s="14"/>
      <c r="J117" s="14"/>
      <c r="K117" s="14"/>
      <c r="L117" s="14"/>
      <c r="M117" s="14"/>
    </row>
    <row r="118" spans="4:13" s="10" customFormat="1" x14ac:dyDescent="0.4">
      <c r="D118" s="14"/>
      <c r="E118" s="14"/>
      <c r="F118" s="14"/>
      <c r="G118" s="14"/>
      <c r="J118" s="14"/>
      <c r="K118" s="14"/>
      <c r="L118" s="14"/>
      <c r="M118" s="14"/>
    </row>
    <row r="119" spans="4:13" s="10" customFormat="1" x14ac:dyDescent="0.4">
      <c r="D119" s="14"/>
      <c r="E119" s="14"/>
      <c r="F119" s="14"/>
      <c r="G119" s="14"/>
      <c r="J119" s="14"/>
      <c r="K119" s="14"/>
      <c r="L119" s="14"/>
      <c r="M119" s="14"/>
    </row>
    <row r="120" spans="4:13" s="10" customFormat="1" x14ac:dyDescent="0.4">
      <c r="D120" s="14"/>
      <c r="E120" s="14"/>
      <c r="F120" s="14"/>
      <c r="G120" s="14"/>
      <c r="J120" s="14"/>
      <c r="K120" s="14"/>
      <c r="L120" s="14"/>
      <c r="M120" s="14"/>
    </row>
    <row r="121" spans="4:13" s="10" customFormat="1" x14ac:dyDescent="0.4">
      <c r="D121" s="14"/>
      <c r="E121" s="14"/>
      <c r="F121" s="14"/>
      <c r="G121" s="14"/>
      <c r="J121" s="14"/>
      <c r="K121" s="14"/>
      <c r="L121" s="14"/>
      <c r="M121" s="14"/>
    </row>
    <row r="122" spans="4:13" s="10" customFormat="1" x14ac:dyDescent="0.4">
      <c r="D122" s="14"/>
      <c r="E122" s="14"/>
      <c r="F122" s="14"/>
      <c r="G122" s="14"/>
      <c r="J122" s="14"/>
      <c r="K122" s="14"/>
      <c r="L122" s="14"/>
      <c r="M122" s="14"/>
    </row>
    <row r="123" spans="4:13" s="1" customFormat="1" x14ac:dyDescent="0.4">
      <c r="D123" s="15"/>
      <c r="E123" s="15"/>
      <c r="F123" s="15"/>
      <c r="G123" s="15"/>
      <c r="J123" s="15"/>
      <c r="K123" s="15"/>
      <c r="L123" s="15"/>
      <c r="M123" s="15"/>
    </row>
    <row r="124" spans="4:13" s="1" customFormat="1" x14ac:dyDescent="0.4">
      <c r="D124" s="15"/>
      <c r="E124" s="15"/>
      <c r="F124" s="15"/>
      <c r="G124" s="15"/>
      <c r="J124" s="15"/>
      <c r="K124" s="15"/>
      <c r="L124" s="15"/>
      <c r="M124" s="15"/>
    </row>
  </sheetData>
  <mergeCells count="28">
    <mergeCell ref="D47:E47"/>
    <mergeCell ref="A9:A11"/>
    <mergeCell ref="A12:A21"/>
    <mergeCell ref="A22:A24"/>
    <mergeCell ref="A25:A34"/>
    <mergeCell ref="A37:A40"/>
    <mergeCell ref="A41:A45"/>
    <mergeCell ref="B41:M41"/>
    <mergeCell ref="B42:N42"/>
    <mergeCell ref="B43:N43"/>
    <mergeCell ref="B44:N44"/>
    <mergeCell ref="B45:N45"/>
    <mergeCell ref="L7:M7"/>
    <mergeCell ref="A1:N1"/>
    <mergeCell ref="H2:M2"/>
    <mergeCell ref="H3:M3"/>
    <mergeCell ref="H4:M4"/>
    <mergeCell ref="H5:M5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103年入學</vt:lpstr>
      <vt:lpstr>二技英文103年入學</vt:lpstr>
      <vt:lpstr>'103年入學'!Print_Area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2014-05-12T01:14:56Z</cp:lastPrinted>
  <dcterms:created xsi:type="dcterms:W3CDTF">1999-09-01T03:11:59Z</dcterms:created>
  <dcterms:modified xsi:type="dcterms:W3CDTF">2015-02-26T03:35:39Z</dcterms:modified>
</cp:coreProperties>
</file>